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55" activeTab="0"/>
  </bookViews>
  <sheets>
    <sheet name="表一" sheetId="1" r:id="rId1"/>
    <sheet name="表一附一" sheetId="2" r:id="rId2"/>
    <sheet name="表一附二" sheetId="3" r:id="rId3"/>
    <sheet name="表二" sheetId="4" r:id="rId4"/>
    <sheet name="表三" sheetId="5" r:id="rId5"/>
    <sheet name="表三附一" sheetId="6" r:id="rId6"/>
    <sheet name="表三附一(政府预算经济分类)" sheetId="7" r:id="rId7"/>
    <sheet name="表三附二" sheetId="8" r:id="rId8"/>
    <sheet name="表三附二(政府预算经济分类)" sheetId="9" r:id="rId9"/>
    <sheet name="表三附三" sheetId="10" r:id="rId10"/>
    <sheet name="表三附四" sheetId="11" r:id="rId11"/>
    <sheet name="表四" sheetId="12" r:id="rId12"/>
    <sheet name="表五" sheetId="13" r:id="rId13"/>
    <sheet name="表六" sheetId="14" r:id="rId14"/>
    <sheet name="表七" sheetId="15" r:id="rId15"/>
    <sheet name="表七（其他资金）" sheetId="16" r:id="rId16"/>
    <sheet name="表八" sheetId="17" r:id="rId17"/>
    <sheet name="表九" sheetId="18" r:id="rId18"/>
    <sheet name="表十" sheetId="19" r:id="rId19"/>
    <sheet name="表十一" sheetId="20" r:id="rId20"/>
    <sheet name="表十二" sheetId="21" r:id="rId21"/>
    <sheet name="表十三" sheetId="22" r:id="rId22"/>
  </sheets>
  <definedNames/>
  <calcPr fullCalcOnLoad="1"/>
</workbook>
</file>

<file path=xl/sharedStrings.xml><?xml version="1.0" encoding="utf-8"?>
<sst xmlns="http://schemas.openxmlformats.org/spreadsheetml/2006/main" count="845" uniqueCount="265">
  <si>
    <t>收 支 预 算 总 表（表一）</t>
  </si>
  <si>
    <t>单位名称：晋城市人民政府外事办公室</t>
  </si>
  <si>
    <t>单位：万元</t>
  </si>
  <si>
    <t>收                    入</t>
  </si>
  <si>
    <t>支       出</t>
  </si>
  <si>
    <t>项         目</t>
  </si>
  <si>
    <t>2019年预算</t>
  </si>
  <si>
    <t>项  目  类  别</t>
  </si>
  <si>
    <t>当年资金安排</t>
  </si>
  <si>
    <t>上年结转</t>
  </si>
  <si>
    <t>功  能  科  目</t>
  </si>
  <si>
    <t>一、公共财政预算资金</t>
  </si>
  <si>
    <t>一、工资福利支出</t>
  </si>
  <si>
    <t>一、一般公共服务</t>
  </si>
  <si>
    <t>二、政府性基金</t>
  </si>
  <si>
    <t>二、商品和服务支出</t>
  </si>
  <si>
    <t>二、外交</t>
  </si>
  <si>
    <t>三、纳入财政专户管理的事业资金</t>
  </si>
  <si>
    <t>三、对个人和家庭补助支出</t>
  </si>
  <si>
    <t>三、国防</t>
  </si>
  <si>
    <t>四、国有资本经营预算资金</t>
  </si>
  <si>
    <t>四、转移性支出</t>
  </si>
  <si>
    <t>四、公共安全</t>
  </si>
  <si>
    <t>五、其他资金</t>
  </si>
  <si>
    <t>五、债务利息支出</t>
  </si>
  <si>
    <t>五、教育</t>
  </si>
  <si>
    <t>六、经营性收入资金</t>
  </si>
  <si>
    <t>六、债务还本支出</t>
  </si>
  <si>
    <t>六、科学技术</t>
  </si>
  <si>
    <t>七、收回单位结余资金</t>
  </si>
  <si>
    <t>七、资本性支出（基本建设）</t>
  </si>
  <si>
    <t>七、文化体育与传媒</t>
  </si>
  <si>
    <t>八、资本性支出</t>
  </si>
  <si>
    <t>八、社会保障和就业</t>
  </si>
  <si>
    <t>九、对企业补助（基本建设）</t>
  </si>
  <si>
    <t>九、社会保险基金支出</t>
  </si>
  <si>
    <t>十、对企业补助</t>
  </si>
  <si>
    <t>十、医疗卫生</t>
  </si>
  <si>
    <t>十一、对社会保障基金补助</t>
  </si>
  <si>
    <t>十一、节能环保</t>
  </si>
  <si>
    <t>十二、其他支出</t>
  </si>
  <si>
    <t>十二、城乡社区事务</t>
  </si>
  <si>
    <t>十三、农林水事务</t>
  </si>
  <si>
    <t>十四、交通运输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</si>
  <si>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</si>
  <si>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</si>
  <si>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</si>
  <si>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</si>
  <si>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</si>
  <si>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</si>
  <si>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</si>
  <si>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</si>
  <si>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</si>
  <si>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</si>
  <si>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</si>
  <si>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本年收入合计</t>
  </si>
  <si>
    <t>二十六、债务还本支出</t>
  </si>
  <si>
    <t>上年结转资金</t>
  </si>
  <si>
    <t>二十七、债务利息支出</t>
  </si>
  <si>
    <t>二十八、债务发行费用支出</t>
  </si>
  <si>
    <t>二十九、灾害防治及应急管理支出</t>
  </si>
  <si>
    <t>本  年  收  入  合  计</t>
  </si>
  <si>
    <t>本  年  支  出  合  计</t>
  </si>
  <si>
    <t>收 支 预 算 总 表（表一）（市本级）</t>
  </si>
  <si>
    <t>收 支 预 算 总 表（表一）（补助县区）</t>
  </si>
  <si>
    <t xml:space="preserve"> </t>
  </si>
  <si>
    <t>2019年市级部门预算总表——收入（表二）</t>
  </si>
  <si>
    <t>单位名称</t>
  </si>
  <si>
    <t>总计</t>
  </si>
  <si>
    <t>当年资金安排小计</t>
  </si>
  <si>
    <t>公共财政预算资金</t>
  </si>
  <si>
    <t>政府性基金</t>
  </si>
  <si>
    <t>纳入财政专户管理的事业资金</t>
  </si>
  <si>
    <t>国有资本经营预算资金</t>
  </si>
  <si>
    <t>其他资金</t>
  </si>
  <si>
    <t>经营性收入资金</t>
  </si>
  <si>
    <t>收回单位结余资金</t>
  </si>
  <si>
    <t>**</t>
  </si>
  <si>
    <t>合计</t>
  </si>
  <si>
    <t>晋城市人民政府外事办公室</t>
  </si>
  <si>
    <t>2019年市级部门预算总表——支出（表三）</t>
  </si>
  <si>
    <t>类</t>
  </si>
  <si>
    <t>款</t>
  </si>
  <si>
    <t>项</t>
  </si>
  <si>
    <t>预算科目</t>
  </si>
  <si>
    <t>支出</t>
  </si>
  <si>
    <t>基本支出</t>
  </si>
  <si>
    <t>项目支出</t>
  </si>
  <si>
    <t>201</t>
  </si>
  <si>
    <t xml:space="preserve">  一般公共服务支出</t>
  </si>
  <si>
    <t>03</t>
  </si>
  <si>
    <t xml:space="preserve">    政府办公厅（室）及相关机构事务</t>
  </si>
  <si>
    <t xml:space="preserve">  201</t>
  </si>
  <si>
    <t xml:space="preserve">  03</t>
  </si>
  <si>
    <t>02</t>
  </si>
  <si>
    <t xml:space="preserve">      一般行政管理事务（政府办公厅（室）及相关机构事务）</t>
  </si>
  <si>
    <t>2019年市级部门预算表——人员经费基本支出明细表（表三附一）</t>
  </si>
  <si>
    <t>单位名称/预算科目</t>
  </si>
  <si>
    <t>工资福利支出</t>
  </si>
  <si>
    <t>对个人和家庭补助支出</t>
  </si>
  <si>
    <t>基本工资</t>
  </si>
  <si>
    <t>津贴补贴</t>
  </si>
  <si>
    <t>奖金</t>
  </si>
  <si>
    <t>绩效工资</t>
  </si>
  <si>
    <t>养老保险</t>
  </si>
  <si>
    <t>职业年金</t>
  </si>
  <si>
    <t>职工基本医疗保险缴费</t>
  </si>
  <si>
    <t>公务员医疗补助</t>
  </si>
  <si>
    <t>其他社会保障缴费</t>
  </si>
  <si>
    <t>住房公积金</t>
  </si>
  <si>
    <t>医疗费</t>
  </si>
  <si>
    <t>其他工资福利支出</t>
  </si>
  <si>
    <t>离休费</t>
  </si>
  <si>
    <t>奖励金</t>
  </si>
  <si>
    <t>助学金</t>
  </si>
  <si>
    <t>生活补助</t>
  </si>
  <si>
    <t>医疗费补助</t>
  </si>
  <si>
    <t>其他对个人和家庭补助支出</t>
  </si>
  <si>
    <t>科室/单位名称/预算科目</t>
  </si>
  <si>
    <t>机关工资福利支出</t>
  </si>
  <si>
    <t>事业工资福利支出</t>
  </si>
  <si>
    <t>工资奖金津补贴</t>
  </si>
  <si>
    <t>社会保障缴费</t>
  </si>
  <si>
    <t>社会福利和补助</t>
  </si>
  <si>
    <t>个人农业生产补贴</t>
  </si>
  <si>
    <t>离退休费</t>
  </si>
  <si>
    <t>2019年市级部门预算表——日常公用经费基本支出明细表（表三附二）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</si>
  <si>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</si>
  <si>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</si>
  <si>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</si>
  <si>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</si>
  <si>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</si>
  <si>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</si>
  <si>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</si>
  <si>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</si>
  <si>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</si>
  <si>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</si>
  <si>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因公出国费</t>
  </si>
  <si>
    <t>维修费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</si>
  <si>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</si>
  <si>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</si>
  <si>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</si>
  <si>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</si>
  <si>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</si>
  <si>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</si>
  <si>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</si>
  <si>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</si>
  <si>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</si>
  <si>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</si>
  <si>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</si>
  <si>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</si>
  <si>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</si>
  <si>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</t>
  </si>
  <si>
    <t>其他商品服务支出</t>
  </si>
  <si>
    <t>办公设备购置</t>
  </si>
  <si>
    <t>专用设备购置</t>
  </si>
  <si>
    <t>其他资本性支出</t>
  </si>
  <si>
    <t>科室\单位\预算科目</t>
  </si>
  <si>
    <t>机关商品和服务支出</t>
  </si>
  <si>
    <t>事业商品和服务支出</t>
  </si>
  <si>
    <t>小计</t>
  </si>
  <si>
    <t>办公经费</t>
  </si>
  <si>
    <t>专用材料购置费</t>
  </si>
  <si>
    <t>因公出国（境）费</t>
  </si>
  <si>
    <t>维修（护）费</t>
  </si>
  <si>
    <t>设备购置</t>
  </si>
  <si>
    <t>2019年市级部门预算表——市本级实施项目支出明细表（表三附三）</t>
  </si>
  <si>
    <t>项目类别/项目名称</t>
  </si>
  <si>
    <t>项目编号</t>
  </si>
  <si>
    <t>项目内容</t>
  </si>
  <si>
    <t>属性</t>
  </si>
  <si>
    <t>经济科目</t>
  </si>
  <si>
    <t>资金来源</t>
  </si>
  <si>
    <t>是否政府采购</t>
  </si>
  <si>
    <t>是否待分配</t>
  </si>
  <si>
    <t>是否政府购买服务</t>
  </si>
  <si>
    <t>当年安排资金小计</t>
  </si>
  <si>
    <t/>
  </si>
  <si>
    <t>行政科</t>
  </si>
  <si>
    <t xml:space="preserve">  晋城市人民政府外事办公室</t>
  </si>
  <si>
    <t xml:space="preserve">    专项业务费类项目</t>
  </si>
  <si>
    <t>一般行政管理事务（政府办公厅（室）及相关机构事务）</t>
  </si>
  <si>
    <t xml:space="preserve">      出国经费</t>
  </si>
  <si>
    <t>0610012019ZXYW0001</t>
  </si>
  <si>
    <t>根据市委市政府对各项工作的安排，紧紧围绕市委市政府中心工作，围绕招商引资、城市管理、友城建设等重点工作，加速进程对外开放步伐，推动新时代美丽晋城高质量转型发展。一、赴国（境）外学习交流经费330万元。二是友城建设199万元。三是开展赴台各领域交流100万元。四是参加国家部委组团省内组团67.6万元。五是开展晋台两岸神农炎帝巡游活动40万元。六是签证费服务费礼品费等其他费用25万元。共计761.6万元。</t>
  </si>
  <si>
    <t>否</t>
  </si>
  <si>
    <t>待分配</t>
  </si>
  <si>
    <t>因公出国（境）费用</t>
  </si>
  <si>
    <t>2019年市级部门预算表——补助县级项目支出明细表（表三附四）</t>
  </si>
  <si>
    <t>非税收入征收计划表（表四）</t>
  </si>
  <si>
    <t>科目编码</t>
  </si>
  <si>
    <t>项目名称</t>
  </si>
  <si>
    <t>年度</t>
  </si>
  <si>
    <t>公共财政预算非税收入</t>
  </si>
  <si>
    <t>政府性基金收入</t>
  </si>
  <si>
    <t>纳入市级财政专户管理的事业收入</t>
  </si>
  <si>
    <t>国有资本经营预算收入</t>
  </si>
  <si>
    <t>其他收入</t>
  </si>
  <si>
    <t>行政性收费</t>
  </si>
  <si>
    <t>罚没收入</t>
  </si>
  <si>
    <t>专项收入</t>
  </si>
  <si>
    <t>国有资源有偿使用收入</t>
  </si>
  <si>
    <t>政府采购预算表（表五）</t>
  </si>
  <si>
    <t>采购项目</t>
  </si>
  <si>
    <t>采购类别</t>
  </si>
  <si>
    <t>采购目录</t>
  </si>
  <si>
    <t>规格要求</t>
  </si>
  <si>
    <t>数量</t>
  </si>
  <si>
    <t>计量单位</t>
  </si>
  <si>
    <t>组织形式</t>
  </si>
  <si>
    <t>实施时间</t>
  </si>
  <si>
    <t>备注</t>
  </si>
  <si>
    <t>市级行政事业单位新增资产配置预算表（表六）</t>
  </si>
  <si>
    <t>新增资产类别</t>
  </si>
  <si>
    <t>新增资产名称</t>
  </si>
  <si>
    <t>规格型号</t>
  </si>
  <si>
    <t>新增资产用途</t>
  </si>
  <si>
    <t>资产审核意见</t>
  </si>
  <si>
    <t>金额</t>
  </si>
  <si>
    <t>说明</t>
  </si>
  <si>
    <t>2019年“三公”经费预算情况表（表七）</t>
  </si>
  <si>
    <t>单位名称\项目名称</t>
  </si>
  <si>
    <t>本年预算数</t>
  </si>
  <si>
    <t>上年预算数</t>
  </si>
  <si>
    <t>本年预算比上年预算</t>
  </si>
  <si>
    <t>上年决算数</t>
  </si>
  <si>
    <t>本年预算比上年决算</t>
  </si>
  <si>
    <t>增减额</t>
  </si>
  <si>
    <t>增减比例％</t>
  </si>
  <si>
    <t xml:space="preserve">  1、因公出国（境）费用</t>
  </si>
  <si>
    <t>2019年“三公”经费预算情况表（表七）（其他资金）</t>
  </si>
  <si>
    <t>2019年晋城市人民政府外事办公室部门财政拨款收支预算总表</t>
  </si>
  <si>
    <t>项  目（按经济科目分类）</t>
  </si>
  <si>
    <t>2019年合计</t>
  </si>
  <si>
    <t>项 目（按功能科目分类）</t>
  </si>
  <si>
    <t>一、一般公共预算资金</t>
  </si>
  <si>
    <t>十五、资源勘探电力信息等事务</t>
  </si>
  <si>
    <t>十六、商业服务业等事务</t>
  </si>
  <si>
    <t>十七、金融监管等事务支出</t>
  </si>
  <si>
    <t>十九、国土资源气象等事务</t>
  </si>
  <si>
    <t>二十一、粮油物资储备事务</t>
  </si>
  <si>
    <t>2019年晋城市人民政府外事办公室部门一般公共预算支出情况表</t>
  </si>
  <si>
    <t>项目</t>
  </si>
  <si>
    <t>2018年预算数</t>
  </si>
  <si>
    <t>2019年预算数</t>
  </si>
  <si>
    <t>2019年预算数比2018年预算数增减</t>
  </si>
  <si>
    <t>一般公共服务支出</t>
  </si>
  <si>
    <t xml:space="preserve">  政府办公厅（室）及相关机构事务</t>
  </si>
  <si>
    <t xml:space="preserve">    02</t>
  </si>
  <si>
    <t xml:space="preserve">    一般行政管理事务（政府办公厅（室）及相关机构事务）</t>
  </si>
  <si>
    <t>2019年晋城市人民政府外事办公室部门一般公共预算基本支出情况表</t>
  </si>
  <si>
    <t>2019年晋城市人民政府外事办公室部门政府性基金收入表</t>
  </si>
  <si>
    <t>收入编码</t>
  </si>
  <si>
    <t>收入名称</t>
  </si>
  <si>
    <t>政府性基金收入金额</t>
  </si>
  <si>
    <t>2019年晋城市人民政府外事办公室部门政府性基金预算支出情况表</t>
  </si>
  <si>
    <t>晋城市人民政府外事办公室部门一般公共预算“三公”经费情况表</t>
  </si>
  <si>
    <t>本年预（决）算数</t>
  </si>
  <si>
    <t>上年执行数</t>
  </si>
  <si>
    <t>上年预（决）算数</t>
  </si>
  <si>
    <t>1.因公出国（境）费</t>
  </si>
  <si>
    <t>2.公务接待费</t>
  </si>
  <si>
    <t>3.公务用车费</t>
  </si>
  <si>
    <t xml:space="preserve">  公务用车运行维护费</t>
  </si>
  <si>
    <t xml:space="preserve">  公务用车购置费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</si>
</sst>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"/>
    <numFmt numFmtId="177" formatCode="###,###,###,##0"/>
  </numFmts>
  <fonts count="52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22"/>
      <name val="宋体"/>
      <family val="0"/>
    </font>
    <font>
      <b/>
      <sz val="22"/>
      <name val="宋体"/>
      <family val="0"/>
    </font>
    <font>
      <sz val="20"/>
      <name val="宋体"/>
      <family val="0"/>
    </font>
    <font>
      <sz val="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33" fillId="7" borderId="0" applyNumberFormat="0" applyBorder="0" applyAlignment="0" applyProtection="0"/>
    <xf numFmtId="0" fontId="35" fillId="8" borderId="0" applyNumberFormat="0" applyBorder="0" applyAlignment="0" applyProtection="0"/>
    <xf numFmtId="0" fontId="15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12" borderId="2" applyNumberFormat="0" applyFont="0" applyAlignment="0" applyProtection="0"/>
    <xf numFmtId="0" fontId="36" fillId="1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14" borderId="0" applyNumberFormat="0" applyBorder="0" applyAlignment="0" applyProtection="0"/>
    <xf numFmtId="0" fontId="39" fillId="0" borderId="5" applyNumberFormat="0" applyFill="0" applyAlignment="0" applyProtection="0"/>
    <xf numFmtId="0" fontId="36" fillId="15" borderId="0" applyNumberFormat="0" applyBorder="0" applyAlignment="0" applyProtection="0"/>
    <xf numFmtId="0" fontId="45" fillId="16" borderId="6" applyNumberFormat="0" applyAlignment="0" applyProtection="0"/>
    <xf numFmtId="0" fontId="46" fillId="16" borderId="1" applyNumberFormat="0" applyAlignment="0" applyProtection="0"/>
    <xf numFmtId="0" fontId="47" fillId="17" borderId="7" applyNumberFormat="0" applyAlignment="0" applyProtection="0"/>
    <xf numFmtId="0" fontId="33" fillId="18" borderId="0" applyNumberFormat="0" applyBorder="0" applyAlignment="0" applyProtection="0"/>
    <xf numFmtId="0" fontId="36" fillId="19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3" fillId="36" borderId="0" applyNumberFormat="0" applyBorder="0" applyAlignment="0" applyProtection="0"/>
    <xf numFmtId="0" fontId="36" fillId="37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0" fillId="0" borderId="11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ill="1" applyBorder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horizontal="right"/>
    </xf>
    <xf numFmtId="10" fontId="4" fillId="0" borderId="13" xfId="0" applyNumberFormat="1" applyFont="1" applyFill="1" applyBorder="1" applyAlignment="1" applyProtection="1">
      <alignment horizontal="right" vertical="center"/>
      <protection/>
    </xf>
    <xf numFmtId="10" fontId="4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Fill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vertical="center" wrapText="1"/>
    </xf>
    <xf numFmtId="0" fontId="5" fillId="38" borderId="0" xfId="0" applyFont="1" applyFill="1" applyAlignment="1">
      <alignment vertical="center" wrapText="1"/>
    </xf>
    <xf numFmtId="4" fontId="2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>
      <alignment horizontal="left" vertical="center"/>
    </xf>
    <xf numFmtId="0" fontId="6" fillId="38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38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6" xfId="0" applyFont="1" applyBorder="1" applyAlignment="1">
      <alignment horizontal="left" vertical="center" wrapText="1"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16" xfId="0" applyFont="1" applyBorder="1" applyAlignment="1">
      <alignment horizontal="left" vertical="center"/>
    </xf>
    <xf numFmtId="49" fontId="6" fillId="0" borderId="10" xfId="19" applyNumberFormat="1" applyFont="1" applyFill="1" applyBorder="1" applyAlignment="1" applyProtection="1">
      <alignment horizontal="left" vertical="center" wrapText="1"/>
      <protection/>
    </xf>
    <xf numFmtId="0" fontId="6" fillId="0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5" xfId="18" applyNumberFormat="1" applyFont="1" applyFill="1" applyBorder="1" applyAlignment="1" applyProtection="1">
      <alignment horizontal="left" vertical="center" wrapText="1"/>
      <protection/>
    </xf>
    <xf numFmtId="4" fontId="6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ill="1" applyBorder="1" applyAlignment="1">
      <alignment/>
    </xf>
    <xf numFmtId="0" fontId="6" fillId="0" borderId="17" xfId="0" applyNumberFormat="1" applyFont="1" applyFill="1" applyBorder="1" applyAlignment="1" applyProtection="1">
      <alignment vertical="center" wrapText="1"/>
      <protection/>
    </xf>
    <xf numFmtId="4" fontId="5" fillId="0" borderId="18" xfId="0" applyNumberFormat="1" applyFont="1" applyFill="1" applyBorder="1" applyAlignment="1" applyProtection="1">
      <alignment horizontal="right" vertical="center"/>
      <protection/>
    </xf>
    <xf numFmtId="0" fontId="6" fillId="0" borderId="15" xfId="0" applyNumberFormat="1" applyFont="1" applyFill="1" applyBorder="1" applyAlignment="1" applyProtection="1">
      <alignment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9" xfId="0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6" fillId="0" borderId="2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4" fontId="6" fillId="0" borderId="18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15" xfId="0" applyFont="1" applyBorder="1" applyAlignment="1">
      <alignment horizontal="left" vertical="center"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/>
    </xf>
    <xf numFmtId="4" fontId="6" fillId="0" borderId="11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 applyProtection="1">
      <alignment horizontal="right"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>
      <alignment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49" fontId="3" fillId="38" borderId="0" xfId="0" applyNumberFormat="1" applyFont="1" applyFill="1" applyAlignment="1">
      <alignment horizontal="centerContinuous" vertical="center"/>
    </xf>
    <xf numFmtId="49" fontId="7" fillId="38" borderId="0" xfId="0" applyNumberFormat="1" applyFont="1" applyFill="1" applyAlignment="1">
      <alignment horizontal="centerContinuous" vertical="center"/>
    </xf>
    <xf numFmtId="49" fontId="4" fillId="0" borderId="0" xfId="0" applyNumberFormat="1" applyFont="1" applyFill="1" applyAlignment="1">
      <alignment vertical="center"/>
    </xf>
    <xf numFmtId="49" fontId="4" fillId="38" borderId="0" xfId="0" applyNumberFormat="1" applyFont="1" applyFill="1" applyAlignment="1">
      <alignment vertical="center"/>
    </xf>
    <xf numFmtId="49" fontId="4" fillId="38" borderId="20" xfId="0" applyNumberFormat="1" applyFont="1" applyFill="1" applyBorder="1" applyAlignment="1">
      <alignment vertical="center"/>
    </xf>
    <xf numFmtId="49" fontId="4" fillId="38" borderId="20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 applyProtection="1">
      <alignment horizontal="center" vertical="center"/>
      <protection/>
    </xf>
    <xf numFmtId="49" fontId="4" fillId="38" borderId="15" xfId="0" applyNumberFormat="1" applyFont="1" applyFill="1" applyBorder="1" applyAlignment="1" applyProtection="1">
      <alignment horizontal="center" vertical="center"/>
      <protection/>
    </xf>
    <xf numFmtId="49" fontId="4" fillId="38" borderId="10" xfId="0" applyNumberFormat="1" applyFont="1" applyFill="1" applyBorder="1" applyAlignment="1" applyProtection="1">
      <alignment horizontal="center" vertical="center"/>
      <protection/>
    </xf>
    <xf numFmtId="49" fontId="4" fillId="38" borderId="13" xfId="0" applyNumberFormat="1" applyFont="1" applyFill="1" applyBorder="1" applyAlignment="1">
      <alignment horizontal="centerContinuous" vertical="center"/>
    </xf>
    <xf numFmtId="49" fontId="4" fillId="38" borderId="15" xfId="0" applyNumberFormat="1" applyFont="1" applyFill="1" applyBorder="1" applyAlignment="1">
      <alignment horizontal="centerContinuous" vertical="center"/>
    </xf>
    <xf numFmtId="49" fontId="4" fillId="38" borderId="10" xfId="0" applyNumberFormat="1" applyFont="1" applyFill="1" applyBorder="1" applyAlignment="1">
      <alignment horizontal="centerContinuous" vertical="center"/>
    </xf>
    <xf numFmtId="49" fontId="4" fillId="38" borderId="0" xfId="0" applyNumberFormat="1" applyFont="1" applyFill="1" applyAlignment="1">
      <alignment horizontal="center" vertical="center"/>
    </xf>
    <xf numFmtId="49" fontId="4" fillId="38" borderId="21" xfId="0" applyNumberFormat="1" applyFont="1" applyFill="1" applyBorder="1" applyAlignment="1">
      <alignment horizontal="center" vertical="center"/>
    </xf>
    <xf numFmtId="49" fontId="4" fillId="38" borderId="14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38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6" xfId="0" applyNumberFormat="1" applyFont="1" applyFill="1" applyBorder="1" applyAlignment="1" applyProtection="1">
      <alignment horizontal="right" vertical="center"/>
      <protection/>
    </xf>
    <xf numFmtId="10" fontId="4" fillId="0" borderId="15" xfId="0" applyNumberFormat="1" applyFont="1" applyFill="1" applyBorder="1" applyAlignment="1" applyProtection="1">
      <alignment horizontal="right" vertical="center"/>
      <protection/>
    </xf>
    <xf numFmtId="0" fontId="0" fillId="38" borderId="0" xfId="0" applyFill="1" applyAlignment="1">
      <alignment/>
    </xf>
    <xf numFmtId="49" fontId="4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>
      <alignment horizontal="centerContinuous" vertical="center"/>
    </xf>
    <xf numFmtId="49" fontId="4" fillId="0" borderId="11" xfId="19" applyNumberFormat="1" applyFont="1" applyFill="1" applyBorder="1" applyAlignment="1">
      <alignment horizontal="centerContinuous" vertical="center"/>
    </xf>
    <xf numFmtId="49" fontId="4" fillId="0" borderId="10" xfId="19" applyNumberFormat="1" applyFont="1" applyFill="1" applyBorder="1" applyAlignment="1">
      <alignment horizontal="centerContinuous" vertical="center"/>
    </xf>
    <xf numFmtId="49" fontId="4" fillId="0" borderId="15" xfId="19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Alignment="1">
      <alignment horizontal="right" vertical="center"/>
    </xf>
    <xf numFmtId="49" fontId="4" fillId="0" borderId="22" xfId="19" applyNumberFormat="1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 vertical="center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Fill="1" applyAlignment="1" applyProtection="1">
      <alignment horizontal="centerContinuous" vertical="center"/>
      <protection/>
    </xf>
    <xf numFmtId="49" fontId="4" fillId="38" borderId="20" xfId="0" applyNumberFormat="1" applyFont="1" applyFill="1" applyBorder="1" applyAlignment="1">
      <alignment horizontal="center" vertical="center"/>
    </xf>
    <xf numFmtId="49" fontId="4" fillId="38" borderId="0" xfId="0" applyNumberFormat="1" applyFont="1" applyFill="1" applyAlignment="1">
      <alignment horizontal="center" vertical="center" wrapText="1"/>
    </xf>
    <xf numFmtId="49" fontId="4" fillId="38" borderId="2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7" fontId="4" fillId="0" borderId="21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7" fontId="4" fillId="38" borderId="11" xfId="0" applyNumberFormat="1" applyFont="1" applyFill="1" applyBorder="1" applyAlignment="1">
      <alignment horizontal="center" vertical="center"/>
    </xf>
    <xf numFmtId="177" fontId="4" fillId="38" borderId="21" xfId="0" applyNumberFormat="1" applyFont="1" applyFill="1" applyBorder="1" applyAlignment="1">
      <alignment horizontal="center" vertical="center"/>
    </xf>
    <xf numFmtId="177" fontId="4" fillId="38" borderId="2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9" fontId="4" fillId="38" borderId="0" xfId="0" applyNumberFormat="1" applyFont="1" applyFill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0" fontId="8" fillId="0" borderId="0" xfId="0" applyFont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4" xfId="0" applyFont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49" fontId="4" fillId="38" borderId="10" xfId="0" applyNumberFormat="1" applyFont="1" applyFill="1" applyBorder="1" applyAlignment="1" applyProtection="1">
      <alignment horizontal="centerContinuous" vertical="center"/>
      <protection/>
    </xf>
    <xf numFmtId="49" fontId="4" fillId="38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0" fillId="0" borderId="13" xfId="0" applyBorder="1" applyAlignment="1">
      <alignment horizontal="centerContinuous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Continuous"/>
    </xf>
    <xf numFmtId="0" fontId="4" fillId="0" borderId="10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Alignment="1">
      <alignment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Font="1" applyFill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49" fontId="4" fillId="38" borderId="10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12" fillId="0" borderId="0" xfId="0" applyFont="1" applyAlignment="1">
      <alignment wrapText="1"/>
    </xf>
    <xf numFmtId="0" fontId="11" fillId="0" borderId="0" xfId="0" applyFont="1" applyFill="1" applyAlignment="1">
      <alignment horizontal="centerContinuous"/>
    </xf>
    <xf numFmtId="0" fontId="11" fillId="0" borderId="0" xfId="0" applyFont="1" applyAlignment="1">
      <alignment horizontal="centerContinuous"/>
    </xf>
    <xf numFmtId="0" fontId="13" fillId="0" borderId="0" xfId="0" applyNumberFormat="1" applyFont="1" applyFill="1" applyAlignment="1" applyProtection="1">
      <alignment horizontal="centerContinuous"/>
      <protection/>
    </xf>
    <xf numFmtId="0" fontId="4" fillId="0" borderId="10" xfId="0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49" fontId="6" fillId="0" borderId="15" xfId="19" applyNumberFormat="1" applyFont="1" applyFill="1" applyBorder="1" applyAlignment="1" applyProtection="1">
      <alignment horizontal="left" vertical="center" wrapText="1"/>
      <protection/>
    </xf>
    <xf numFmtId="4" fontId="6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Continuous" vertical="center"/>
    </xf>
    <xf numFmtId="4" fontId="6" fillId="0" borderId="16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tabSelected="1" workbookViewId="0" topLeftCell="A1">
      <selection activeCell="C21" sqref="C21"/>
    </sheetView>
  </sheetViews>
  <sheetFormatPr defaultColWidth="9.16015625" defaultRowHeight="12.75" customHeight="1"/>
  <cols>
    <col min="1" max="1" width="29" style="0" customWidth="1"/>
    <col min="2" max="2" width="24.16015625" style="0" customWidth="1"/>
    <col min="3" max="3" width="32.16015625" style="0" customWidth="1"/>
    <col min="4" max="5" width="14.83203125" style="0" customWidth="1"/>
    <col min="6" max="6" width="12" style="0" customWidth="1"/>
    <col min="7" max="7" width="36" style="0" customWidth="1"/>
    <col min="8" max="9" width="14.83203125" style="0" customWidth="1"/>
    <col min="10" max="10" width="12" style="0" customWidth="1"/>
    <col min="11" max="253" width="6.83203125" style="0" customWidth="1"/>
  </cols>
  <sheetData>
    <row r="1" spans="1:253" ht="14.25" customHeight="1">
      <c r="A1" s="38"/>
      <c r="B1" s="39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</row>
    <row r="2" spans="1:253" ht="20.25" customHeight="1">
      <c r="A2" s="40" t="s">
        <v>0</v>
      </c>
      <c r="B2" s="40"/>
      <c r="C2" s="40"/>
      <c r="D2" s="40"/>
      <c r="E2" s="40"/>
      <c r="F2" s="40"/>
      <c r="G2" s="41"/>
      <c r="H2" s="41"/>
      <c r="I2" s="41"/>
      <c r="J2" s="41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</row>
    <row r="3" spans="1:253" ht="18" customHeight="1">
      <c r="A3" s="213" t="s">
        <v>1</v>
      </c>
      <c r="B3" s="214"/>
      <c r="C3" s="45"/>
      <c r="D3" s="45"/>
      <c r="E3" s="45"/>
      <c r="F3" s="45"/>
      <c r="G3" s="45"/>
      <c r="I3" s="45"/>
      <c r="J3" s="46" t="s">
        <v>2</v>
      </c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</row>
    <row r="4" spans="1:253" ht="22.5" customHeight="1">
      <c r="A4" s="215" t="s">
        <v>3</v>
      </c>
      <c r="B4" s="47"/>
      <c r="C4" s="47" t="s">
        <v>4</v>
      </c>
      <c r="D4" s="47"/>
      <c r="E4" s="47"/>
      <c r="F4" s="47"/>
      <c r="G4" s="47"/>
      <c r="H4" s="47"/>
      <c r="I4" s="222"/>
      <c r="J4" s="222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</row>
    <row r="5" spans="1:253" ht="22.5" customHeight="1">
      <c r="A5" s="49" t="s">
        <v>5</v>
      </c>
      <c r="B5" s="49" t="s">
        <v>6</v>
      </c>
      <c r="C5" s="50" t="s">
        <v>7</v>
      </c>
      <c r="D5" s="49" t="s">
        <v>6</v>
      </c>
      <c r="E5" s="216" t="s">
        <v>8</v>
      </c>
      <c r="F5" s="49" t="s">
        <v>9</v>
      </c>
      <c r="G5" s="50" t="s">
        <v>10</v>
      </c>
      <c r="H5" s="49" t="s">
        <v>6</v>
      </c>
      <c r="I5" s="216" t="s">
        <v>8</v>
      </c>
      <c r="J5" s="49" t="s">
        <v>9</v>
      </c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</row>
    <row r="6" spans="1:253" ht="22.5" customHeight="1">
      <c r="A6" s="63" t="s">
        <v>11</v>
      </c>
      <c r="B6" s="52">
        <v>761.6</v>
      </c>
      <c r="C6" s="53" t="s">
        <v>12</v>
      </c>
      <c r="D6" s="54">
        <v>0</v>
      </c>
      <c r="E6" s="217">
        <f aca="true" t="shared" si="0" ref="E6:E17">D6-F6</f>
        <v>0</v>
      </c>
      <c r="F6" s="54">
        <v>0</v>
      </c>
      <c r="G6" s="55" t="s">
        <v>13</v>
      </c>
      <c r="H6" s="54">
        <v>761.6</v>
      </c>
      <c r="I6" s="223">
        <f aca="true" t="shared" si="1" ref="I6:I34">H6-J6</f>
        <v>761.6</v>
      </c>
      <c r="J6" s="54">
        <v>0</v>
      </c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</row>
    <row r="7" spans="1:253" ht="22.5" customHeight="1">
      <c r="A7" s="218" t="s">
        <v>14</v>
      </c>
      <c r="B7" s="52">
        <v>0</v>
      </c>
      <c r="C7" s="58" t="s">
        <v>15</v>
      </c>
      <c r="D7" s="54">
        <v>761.6</v>
      </c>
      <c r="E7" s="217">
        <f t="shared" si="0"/>
        <v>761.6</v>
      </c>
      <c r="F7" s="54">
        <v>0</v>
      </c>
      <c r="G7" s="57" t="s">
        <v>16</v>
      </c>
      <c r="H7" s="54">
        <v>0</v>
      </c>
      <c r="I7" s="223">
        <f t="shared" si="1"/>
        <v>0</v>
      </c>
      <c r="J7" s="54">
        <v>0</v>
      </c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</row>
    <row r="8" spans="1:253" ht="22.5" customHeight="1">
      <c r="A8" s="51" t="s">
        <v>17</v>
      </c>
      <c r="B8" s="52">
        <v>0</v>
      </c>
      <c r="C8" s="58" t="s">
        <v>18</v>
      </c>
      <c r="D8" s="54">
        <v>0</v>
      </c>
      <c r="E8" s="217">
        <f t="shared" si="0"/>
        <v>0</v>
      </c>
      <c r="F8" s="54">
        <v>0</v>
      </c>
      <c r="G8" s="57" t="s">
        <v>19</v>
      </c>
      <c r="H8" s="54">
        <v>0</v>
      </c>
      <c r="I8" s="223">
        <f t="shared" si="1"/>
        <v>0</v>
      </c>
      <c r="J8" s="54">
        <v>0</v>
      </c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</row>
    <row r="9" spans="1:253" ht="22.5" customHeight="1">
      <c r="A9" s="51" t="s">
        <v>20</v>
      </c>
      <c r="B9" s="52">
        <v>0</v>
      </c>
      <c r="C9" s="58" t="s">
        <v>21</v>
      </c>
      <c r="D9" s="54">
        <v>0</v>
      </c>
      <c r="E9" s="217">
        <f t="shared" si="0"/>
        <v>0</v>
      </c>
      <c r="F9" s="54">
        <v>0</v>
      </c>
      <c r="G9" s="57" t="s">
        <v>22</v>
      </c>
      <c r="H9" s="54">
        <v>0</v>
      </c>
      <c r="I9" s="223">
        <f t="shared" si="1"/>
        <v>0</v>
      </c>
      <c r="J9" s="54">
        <v>0</v>
      </c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</row>
    <row r="10" spans="1:253" ht="22.5" customHeight="1">
      <c r="A10" s="60" t="s">
        <v>23</v>
      </c>
      <c r="B10" s="52">
        <v>0</v>
      </c>
      <c r="C10" s="58" t="s">
        <v>24</v>
      </c>
      <c r="D10" s="54">
        <v>0</v>
      </c>
      <c r="E10" s="217">
        <f t="shared" si="0"/>
        <v>0</v>
      </c>
      <c r="F10" s="73">
        <v>0</v>
      </c>
      <c r="G10" s="57" t="s">
        <v>25</v>
      </c>
      <c r="H10" s="54">
        <v>0</v>
      </c>
      <c r="I10" s="223">
        <f t="shared" si="1"/>
        <v>0</v>
      </c>
      <c r="J10" s="54">
        <v>0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</row>
    <row r="11" spans="1:253" ht="22.5" customHeight="1">
      <c r="A11" s="62" t="s">
        <v>26</v>
      </c>
      <c r="B11" s="52">
        <v>0</v>
      </c>
      <c r="C11" s="58" t="s">
        <v>27</v>
      </c>
      <c r="D11" s="73">
        <v>0</v>
      </c>
      <c r="E11" s="217">
        <f t="shared" si="0"/>
        <v>0</v>
      </c>
      <c r="F11" s="219">
        <v>0</v>
      </c>
      <c r="G11" s="57" t="s">
        <v>28</v>
      </c>
      <c r="H11" s="54">
        <v>0</v>
      </c>
      <c r="I11" s="223">
        <f t="shared" si="1"/>
        <v>0</v>
      </c>
      <c r="J11" s="54">
        <v>0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</row>
    <row r="12" spans="1:253" ht="22.5" customHeight="1">
      <c r="A12" s="63" t="s">
        <v>29</v>
      </c>
      <c r="B12" s="59">
        <v>0</v>
      </c>
      <c r="C12" s="58" t="s">
        <v>30</v>
      </c>
      <c r="D12" s="219">
        <v>0</v>
      </c>
      <c r="E12" s="217">
        <f t="shared" si="0"/>
        <v>0</v>
      </c>
      <c r="F12" s="54">
        <v>0</v>
      </c>
      <c r="G12" s="57" t="s">
        <v>31</v>
      </c>
      <c r="H12" s="54">
        <v>0</v>
      </c>
      <c r="I12" s="223">
        <f t="shared" si="1"/>
        <v>0</v>
      </c>
      <c r="J12" s="54">
        <v>0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</row>
    <row r="13" spans="1:253" ht="22.5" customHeight="1">
      <c r="A13" s="65"/>
      <c r="B13" s="66"/>
      <c r="C13" s="58" t="s">
        <v>32</v>
      </c>
      <c r="D13" s="54">
        <v>0</v>
      </c>
      <c r="E13" s="217">
        <f t="shared" si="0"/>
        <v>0</v>
      </c>
      <c r="F13" s="73">
        <v>0</v>
      </c>
      <c r="G13" s="57" t="s">
        <v>33</v>
      </c>
      <c r="H13" s="54">
        <v>0</v>
      </c>
      <c r="I13" s="223">
        <f t="shared" si="1"/>
        <v>0</v>
      </c>
      <c r="J13" s="54">
        <v>0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</row>
    <row r="14" spans="1:253" ht="22.5" customHeight="1">
      <c r="A14" s="67"/>
      <c r="B14" s="68"/>
      <c r="C14" s="58" t="s">
        <v>34</v>
      </c>
      <c r="D14" s="54">
        <v>0</v>
      </c>
      <c r="E14" s="217">
        <f t="shared" si="0"/>
        <v>0</v>
      </c>
      <c r="F14" s="219">
        <v>0</v>
      </c>
      <c r="G14" s="57" t="s">
        <v>35</v>
      </c>
      <c r="H14" s="54">
        <v>0</v>
      </c>
      <c r="I14" s="223">
        <f t="shared" si="1"/>
        <v>0</v>
      </c>
      <c r="J14" s="54">
        <v>0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</row>
    <row r="15" spans="1:253" ht="22.5" customHeight="1">
      <c r="A15" s="67"/>
      <c r="B15" s="68"/>
      <c r="C15" s="58" t="s">
        <v>36</v>
      </c>
      <c r="D15" s="54">
        <v>0</v>
      </c>
      <c r="E15" s="217">
        <f t="shared" si="0"/>
        <v>0</v>
      </c>
      <c r="F15" s="54">
        <v>0</v>
      </c>
      <c r="G15" s="57" t="s">
        <v>37</v>
      </c>
      <c r="H15" s="54">
        <v>0</v>
      </c>
      <c r="I15" s="223">
        <f t="shared" si="1"/>
        <v>0</v>
      </c>
      <c r="J15" s="54">
        <v>0</v>
      </c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</row>
    <row r="16" spans="1:253" ht="22.5" customHeight="1">
      <c r="A16" s="67"/>
      <c r="B16" s="68"/>
      <c r="C16" s="58" t="s">
        <v>38</v>
      </c>
      <c r="D16" s="73">
        <v>0</v>
      </c>
      <c r="E16" s="217">
        <f t="shared" si="0"/>
        <v>0</v>
      </c>
      <c r="F16" s="54">
        <v>0</v>
      </c>
      <c r="G16" s="57" t="s">
        <v>39</v>
      </c>
      <c r="H16" s="54">
        <v>0</v>
      </c>
      <c r="I16" s="223">
        <f t="shared" si="1"/>
        <v>0</v>
      </c>
      <c r="J16" s="54">
        <v>0</v>
      </c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</row>
    <row r="17" spans="1:253" ht="22.5" customHeight="1">
      <c r="A17" s="67"/>
      <c r="B17" s="74"/>
      <c r="C17" s="58" t="s">
        <v>40</v>
      </c>
      <c r="D17" s="75">
        <v>0</v>
      </c>
      <c r="E17" s="217">
        <f t="shared" si="0"/>
        <v>0</v>
      </c>
      <c r="F17" s="73">
        <v>0</v>
      </c>
      <c r="G17" s="57" t="s">
        <v>41</v>
      </c>
      <c r="H17" s="54">
        <v>0</v>
      </c>
      <c r="I17" s="223">
        <f t="shared" si="1"/>
        <v>0</v>
      </c>
      <c r="J17" s="54">
        <v>0</v>
      </c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</row>
    <row r="18" spans="1:253" ht="22.5" customHeight="1">
      <c r="A18" s="67"/>
      <c r="B18" s="74"/>
      <c r="C18" s="78"/>
      <c r="D18" s="76"/>
      <c r="E18" s="79"/>
      <c r="F18" s="76"/>
      <c r="G18" s="77" t="s">
        <v>42</v>
      </c>
      <c r="H18" s="54">
        <v>0</v>
      </c>
      <c r="I18" s="223">
        <f t="shared" si="1"/>
        <v>0</v>
      </c>
      <c r="J18" s="54">
        <v>0</v>
      </c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</row>
    <row r="19" spans="1:253" ht="22.5" customHeight="1">
      <c r="A19" s="67"/>
      <c r="B19" s="68"/>
      <c r="C19" s="78"/>
      <c r="D19" s="79"/>
      <c r="E19" s="79"/>
      <c r="F19" s="79"/>
      <c r="G19" s="77" t="s">
        <v>43</v>
      </c>
      <c r="H19" s="54">
        <v>0</v>
      </c>
      <c r="I19" s="223">
        <f t="shared" si="1"/>
        <v>0</v>
      </c>
      <c r="J19" s="54">
        <v>0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R19" s="89"/>
      <c r="IS19" s="89"/>
    </row>
    <row r="20" spans="1:253" ht="22.5" customHeight="1">
      <c r="A20" s="67"/>
      <c r="B20" s="68"/>
      <c r="C20" s="78"/>
      <c r="D20" s="79"/>
      <c r="E20" s="79"/>
      <c r="F20" s="79"/>
      <c r="G20" s="77" t="s">
        <v>44</v>
      </c>
      <c r="H20" s="54">
        <v>0</v>
      </c>
      <c r="I20" s="223">
        <f t="shared" si="1"/>
        <v>0</v>
      </c>
      <c r="J20" s="54">
        <v>0</v>
      </c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R20" s="89"/>
      <c r="IS20" s="89"/>
    </row>
    <row r="21" spans="1:253" ht="22.5" customHeight="1">
      <c r="A21" s="67"/>
      <c r="B21" s="68"/>
      <c r="C21" s="78"/>
      <c r="D21" s="79"/>
      <c r="E21" s="79"/>
      <c r="F21" s="79"/>
      <c r="G21" s="77" t="s">
        <v>45</v>
      </c>
      <c r="H21" s="54">
        <v>0</v>
      </c>
      <c r="I21" s="223">
        <f t="shared" si="1"/>
        <v>0</v>
      </c>
      <c r="J21" s="54">
        <v>0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  <c r="IR21" s="89"/>
      <c r="IS21" s="89"/>
    </row>
    <row r="22" spans="1:253" ht="22.5" customHeight="1">
      <c r="A22" s="67"/>
      <c r="B22" s="68"/>
      <c r="C22" s="78"/>
      <c r="D22" s="79"/>
      <c r="E22" s="79"/>
      <c r="F22" s="79"/>
      <c r="G22" s="77" t="s">
        <v>46</v>
      </c>
      <c r="H22" s="54">
        <v>0</v>
      </c>
      <c r="I22" s="223">
        <f t="shared" si="1"/>
        <v>0</v>
      </c>
      <c r="J22" s="54">
        <v>0</v>
      </c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  <c r="IR22" s="89"/>
      <c r="IS22" s="89"/>
    </row>
    <row r="23" spans="1:253" ht="22.5" customHeight="1">
      <c r="A23" s="67"/>
      <c r="B23" s="68"/>
      <c r="C23" s="78"/>
      <c r="D23" s="79"/>
      <c r="E23" s="79"/>
      <c r="F23" s="79"/>
      <c r="G23" s="77" t="s">
        <v>47</v>
      </c>
      <c r="H23" s="80">
        <v>0</v>
      </c>
      <c r="I23" s="223">
        <f t="shared" si="1"/>
        <v>0</v>
      </c>
      <c r="J23" s="54">
        <v>0</v>
      </c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  <c r="IR23" s="89"/>
      <c r="IS23" s="89"/>
    </row>
    <row r="24" spans="1:253" ht="22.5" customHeight="1">
      <c r="A24" s="67"/>
      <c r="B24" s="68"/>
      <c r="C24" s="78"/>
      <c r="D24" s="79"/>
      <c r="E24" s="79"/>
      <c r="F24" s="79"/>
      <c r="G24" s="77" t="s">
        <v>48</v>
      </c>
      <c r="H24" s="80">
        <v>0</v>
      </c>
      <c r="I24" s="223">
        <f t="shared" si="1"/>
        <v>0</v>
      </c>
      <c r="J24" s="54">
        <v>0</v>
      </c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  <c r="IR24" s="89"/>
      <c r="IS24" s="89"/>
    </row>
    <row r="25" spans="1:253" ht="22.5" customHeight="1">
      <c r="A25" s="67"/>
      <c r="B25" s="68"/>
      <c r="C25" s="78"/>
      <c r="D25" s="79"/>
      <c r="E25" s="79"/>
      <c r="F25" s="79"/>
      <c r="G25" s="77" t="s">
        <v>49</v>
      </c>
      <c r="H25" s="80">
        <v>0</v>
      </c>
      <c r="I25" s="223">
        <f t="shared" si="1"/>
        <v>0</v>
      </c>
      <c r="J25" s="54">
        <v>0</v>
      </c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  <c r="IR25" s="89"/>
      <c r="IS25" s="89"/>
    </row>
    <row r="26" spans="1:253" ht="22.5" customHeight="1">
      <c r="A26" s="67"/>
      <c r="B26" s="68"/>
      <c r="C26" s="78"/>
      <c r="D26" s="79"/>
      <c r="E26" s="79"/>
      <c r="F26" s="79"/>
      <c r="G26" s="81" t="s">
        <v>50</v>
      </c>
      <c r="H26" s="80">
        <v>0</v>
      </c>
      <c r="I26" s="223">
        <f t="shared" si="1"/>
        <v>0</v>
      </c>
      <c r="J26" s="54">
        <v>0</v>
      </c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89"/>
      <c r="IQ26" s="89"/>
      <c r="IR26" s="89"/>
      <c r="IS26" s="89"/>
    </row>
    <row r="27" spans="1:253" ht="22.5" customHeight="1">
      <c r="A27" s="67"/>
      <c r="B27" s="68"/>
      <c r="C27" s="78"/>
      <c r="D27" s="79"/>
      <c r="E27" s="79"/>
      <c r="F27" s="79"/>
      <c r="G27" s="81" t="s">
        <v>51</v>
      </c>
      <c r="H27" s="80">
        <v>0</v>
      </c>
      <c r="I27" s="223">
        <f t="shared" si="1"/>
        <v>0</v>
      </c>
      <c r="J27" s="54">
        <v>0</v>
      </c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89"/>
      <c r="IQ27" s="89"/>
      <c r="IR27" s="89"/>
      <c r="IS27" s="89"/>
    </row>
    <row r="28" spans="1:253" ht="22.5" customHeight="1">
      <c r="A28" s="67"/>
      <c r="B28" s="68"/>
      <c r="C28" s="78"/>
      <c r="D28" s="79"/>
      <c r="E28" s="79"/>
      <c r="F28" s="79"/>
      <c r="G28" s="81" t="s">
        <v>52</v>
      </c>
      <c r="H28" s="80">
        <v>0</v>
      </c>
      <c r="I28" s="223">
        <f t="shared" si="1"/>
        <v>0</v>
      </c>
      <c r="J28" s="54">
        <v>0</v>
      </c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89"/>
      <c r="IQ28" s="89"/>
      <c r="IR28" s="89"/>
      <c r="IS28" s="89"/>
    </row>
    <row r="29" spans="1:253" ht="22.5" customHeight="1">
      <c r="A29" s="67"/>
      <c r="B29" s="68"/>
      <c r="C29" s="78"/>
      <c r="D29" s="79"/>
      <c r="E29" s="79"/>
      <c r="F29" s="79"/>
      <c r="G29" s="77" t="s">
        <v>53</v>
      </c>
      <c r="H29" s="80">
        <v>0</v>
      </c>
      <c r="I29" s="223">
        <f t="shared" si="1"/>
        <v>0</v>
      </c>
      <c r="J29" s="54">
        <v>0</v>
      </c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89"/>
      <c r="IQ29" s="89"/>
      <c r="IR29" s="89"/>
      <c r="IS29" s="89"/>
    </row>
    <row r="30" spans="1:253" ht="22.5" customHeight="1">
      <c r="A30" s="67"/>
      <c r="B30" s="68"/>
      <c r="C30" s="78"/>
      <c r="D30" s="79"/>
      <c r="E30" s="79"/>
      <c r="F30" s="79"/>
      <c r="G30" s="77" t="s">
        <v>54</v>
      </c>
      <c r="H30" s="80">
        <v>0</v>
      </c>
      <c r="I30" s="223">
        <f t="shared" si="1"/>
        <v>0</v>
      </c>
      <c r="J30" s="54">
        <v>0</v>
      </c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89"/>
      <c r="IQ30" s="89"/>
      <c r="IR30" s="89"/>
      <c r="IS30" s="89"/>
    </row>
    <row r="31" spans="1:253" ht="22.5" customHeight="1">
      <c r="A31" s="82" t="s">
        <v>55</v>
      </c>
      <c r="B31" s="61">
        <f>SUM(B6:B12)</f>
        <v>761.6</v>
      </c>
      <c r="C31" s="78"/>
      <c r="D31" s="79"/>
      <c r="E31" s="79"/>
      <c r="F31" s="79"/>
      <c r="G31" s="77" t="s">
        <v>56</v>
      </c>
      <c r="H31" s="80">
        <v>0</v>
      </c>
      <c r="I31" s="223">
        <f t="shared" si="1"/>
        <v>0</v>
      </c>
      <c r="J31" s="54">
        <v>0</v>
      </c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89"/>
      <c r="IQ31" s="89"/>
      <c r="IR31" s="89"/>
      <c r="IS31" s="89"/>
    </row>
    <row r="32" spans="1:253" ht="22.5" customHeight="1">
      <c r="A32" s="67" t="s">
        <v>57</v>
      </c>
      <c r="B32" s="59">
        <v>0</v>
      </c>
      <c r="C32" s="78"/>
      <c r="D32" s="79"/>
      <c r="E32" s="79"/>
      <c r="F32" s="79"/>
      <c r="G32" s="77" t="s">
        <v>58</v>
      </c>
      <c r="H32" s="80">
        <v>0</v>
      </c>
      <c r="I32" s="223">
        <f t="shared" si="1"/>
        <v>0</v>
      </c>
      <c r="J32" s="54">
        <v>0</v>
      </c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89"/>
      <c r="IQ32" s="89"/>
      <c r="IR32" s="89"/>
      <c r="IS32" s="89"/>
    </row>
    <row r="33" spans="1:253" ht="22.5" customHeight="1">
      <c r="A33" s="67"/>
      <c r="B33" s="66"/>
      <c r="C33" s="78"/>
      <c r="D33" s="79"/>
      <c r="E33" s="79"/>
      <c r="F33" s="79"/>
      <c r="G33" s="77" t="s">
        <v>59</v>
      </c>
      <c r="H33" s="54">
        <v>0</v>
      </c>
      <c r="I33" s="223">
        <f t="shared" si="1"/>
        <v>0</v>
      </c>
      <c r="J33" s="54">
        <v>0</v>
      </c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  <c r="IP33" s="89"/>
      <c r="IQ33" s="89"/>
      <c r="IR33" s="89"/>
      <c r="IS33" s="89"/>
    </row>
    <row r="34" spans="1:253" ht="22.5" customHeight="1">
      <c r="A34" s="67"/>
      <c r="B34" s="85"/>
      <c r="C34" s="78"/>
      <c r="D34" s="79"/>
      <c r="E34" s="79"/>
      <c r="F34" s="79"/>
      <c r="G34" s="81" t="s">
        <v>60</v>
      </c>
      <c r="H34" s="73">
        <v>0</v>
      </c>
      <c r="I34" s="223">
        <f t="shared" si="1"/>
        <v>0</v>
      </c>
      <c r="J34" s="73">
        <v>0</v>
      </c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89"/>
      <c r="IQ34" s="89"/>
      <c r="IR34" s="89"/>
      <c r="IS34" s="89"/>
    </row>
    <row r="35" spans="1:253" ht="22.5" customHeight="1">
      <c r="A35" s="67"/>
      <c r="B35" s="86"/>
      <c r="C35" s="78"/>
      <c r="D35" s="79"/>
      <c r="E35" s="79"/>
      <c r="F35" s="79"/>
      <c r="G35" s="220"/>
      <c r="H35" s="76"/>
      <c r="I35" s="79"/>
      <c r="J35" s="76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89"/>
      <c r="IQ35" s="89"/>
      <c r="IR35" s="89"/>
      <c r="IS35" s="89"/>
    </row>
    <row r="36" spans="1:253" ht="22.5" customHeight="1">
      <c r="A36" s="82" t="s">
        <v>61</v>
      </c>
      <c r="B36" s="59">
        <v>761.6</v>
      </c>
      <c r="C36" s="221" t="s">
        <v>62</v>
      </c>
      <c r="D36" s="79">
        <f>SUM(D6:D17)</f>
        <v>761.6</v>
      </c>
      <c r="E36" s="79">
        <f>SUM(E6:E17)</f>
        <v>761.6</v>
      </c>
      <c r="F36" s="79">
        <f>SUM(F6:F14)</f>
        <v>0</v>
      </c>
      <c r="G36" s="216" t="s">
        <v>62</v>
      </c>
      <c r="H36" s="79">
        <f>SUM(H6:H34)</f>
        <v>761.6</v>
      </c>
      <c r="I36" s="79">
        <f>SUM(I6:I34)</f>
        <v>761.6</v>
      </c>
      <c r="J36" s="79">
        <f>SUM(J6:J34)</f>
        <v>0</v>
      </c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  <c r="IP36" s="90"/>
      <c r="IQ36" s="90"/>
      <c r="IR36" s="90"/>
      <c r="IS36" s="90"/>
    </row>
    <row r="37" spans="1:253" ht="27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90"/>
      <c r="GE37" s="90"/>
      <c r="GF37" s="90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  <c r="IN37" s="90"/>
      <c r="IO37" s="90"/>
      <c r="IP37" s="90"/>
      <c r="IQ37" s="90"/>
      <c r="IR37" s="90"/>
      <c r="IS37" s="90"/>
    </row>
    <row r="38" spans="1:253" ht="27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  <c r="IF38" s="91"/>
      <c r="IG38" s="91"/>
      <c r="IH38" s="91"/>
      <c r="II38" s="91"/>
      <c r="IJ38" s="91"/>
      <c r="IK38" s="91"/>
      <c r="IL38" s="91"/>
      <c r="IM38" s="91"/>
      <c r="IN38" s="91"/>
      <c r="IO38" s="91"/>
      <c r="IP38" s="91"/>
      <c r="IQ38" s="91"/>
      <c r="IR38" s="91"/>
      <c r="IS38" s="91"/>
    </row>
    <row r="39" spans="1:253" ht="27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1"/>
      <c r="HT39" s="91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  <c r="IP39" s="91"/>
      <c r="IQ39" s="91"/>
      <c r="IR39" s="91"/>
      <c r="IS39" s="91"/>
    </row>
  </sheetData>
  <sheetProtection/>
  <printOptions horizontalCentered="1"/>
  <pageMargins left="0.7480314960629921" right="0.7480314960629921" top="0.5905511811023623" bottom="0.1968503937007874" header="0.5118110236220472" footer="0.5118110236220472"/>
  <pageSetup orientation="landscape" paperSize="9" scale="6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83203125" style="0" customWidth="1"/>
    <col min="2" max="3" width="5.5" style="0" customWidth="1"/>
    <col min="4" max="4" width="25.83203125" style="0" customWidth="1"/>
    <col min="5" max="5" width="31.16015625" style="0" customWidth="1"/>
    <col min="6" max="6" width="14.66015625" style="0" customWidth="1"/>
    <col min="7" max="7" width="31.83203125" style="0" customWidth="1"/>
    <col min="8" max="10" width="9" style="0" customWidth="1"/>
    <col min="11" max="11" width="22.16015625" style="0" customWidth="1"/>
    <col min="12" max="12" width="20.83203125" style="0" customWidth="1"/>
    <col min="13" max="18" width="13.83203125" style="0" customWidth="1"/>
    <col min="19" max="19" width="11.66015625" style="0" customWidth="1"/>
    <col min="20" max="21" width="13.83203125" style="0" customWidth="1"/>
  </cols>
  <sheetData>
    <row r="1" spans="1:11" ht="9.75" customHeight="1">
      <c r="A1" s="1"/>
      <c r="H1" s="1"/>
      <c r="I1" s="1"/>
      <c r="J1" s="1"/>
      <c r="K1" s="1"/>
    </row>
    <row r="2" spans="1:21" ht="22.5" customHeight="1">
      <c r="A2" s="15" t="s">
        <v>166</v>
      </c>
      <c r="B2" s="172"/>
      <c r="C2" s="172"/>
      <c r="D2" s="172"/>
      <c r="E2" s="172"/>
      <c r="F2" s="172"/>
      <c r="G2" s="172"/>
      <c r="H2" s="134"/>
      <c r="I2" s="134"/>
      <c r="J2" s="134"/>
      <c r="K2" s="134"/>
      <c r="L2" s="172"/>
      <c r="M2" s="172"/>
      <c r="N2" s="172"/>
      <c r="O2" s="172"/>
      <c r="P2" s="172"/>
      <c r="Q2" s="172"/>
      <c r="R2" s="172"/>
      <c r="S2" s="172"/>
      <c r="T2" s="17"/>
      <c r="U2" s="17"/>
    </row>
    <row r="3" spans="1:21" ht="22.5" customHeight="1">
      <c r="A3" s="173" t="s">
        <v>1</v>
      </c>
      <c r="B3" s="173"/>
      <c r="C3" s="174"/>
      <c r="D3" s="174"/>
      <c r="E3" s="174"/>
      <c r="F3" s="174"/>
      <c r="G3" s="174"/>
      <c r="H3" s="173"/>
      <c r="I3" s="173"/>
      <c r="J3" s="173"/>
      <c r="K3" s="173"/>
      <c r="L3" s="174"/>
      <c r="M3" s="174"/>
      <c r="N3" s="174"/>
      <c r="O3" s="174"/>
      <c r="P3" s="174"/>
      <c r="Q3" s="174"/>
      <c r="R3" s="174"/>
      <c r="S3" s="174"/>
      <c r="U3" s="185" t="s">
        <v>2</v>
      </c>
    </row>
    <row r="4" spans="1:21" ht="22.5" customHeight="1">
      <c r="A4" s="152" t="s">
        <v>81</v>
      </c>
      <c r="B4" s="152" t="s">
        <v>82</v>
      </c>
      <c r="C4" s="152" t="s">
        <v>83</v>
      </c>
      <c r="D4" s="152" t="s">
        <v>84</v>
      </c>
      <c r="E4" s="152" t="s">
        <v>167</v>
      </c>
      <c r="F4" s="152" t="s">
        <v>168</v>
      </c>
      <c r="G4" s="155" t="s">
        <v>169</v>
      </c>
      <c r="H4" s="175" t="s">
        <v>170</v>
      </c>
      <c r="I4" s="178"/>
      <c r="J4" s="179"/>
      <c r="K4" s="153" t="s">
        <v>171</v>
      </c>
      <c r="L4" s="180" t="s">
        <v>172</v>
      </c>
      <c r="M4" s="181"/>
      <c r="N4" s="182"/>
      <c r="O4" s="182"/>
      <c r="P4" s="182"/>
      <c r="Q4" s="182"/>
      <c r="R4" s="182"/>
      <c r="S4" s="182"/>
      <c r="T4" s="181"/>
      <c r="U4" s="181"/>
    </row>
    <row r="5" spans="1:21" ht="32.25" customHeight="1">
      <c r="A5" s="152"/>
      <c r="B5" s="152"/>
      <c r="C5" s="152"/>
      <c r="D5" s="152"/>
      <c r="E5" s="152"/>
      <c r="F5" s="152"/>
      <c r="G5" s="155"/>
      <c r="H5" s="155" t="s">
        <v>173</v>
      </c>
      <c r="I5" s="155" t="s">
        <v>174</v>
      </c>
      <c r="J5" s="137" t="s">
        <v>175</v>
      </c>
      <c r="K5" s="153"/>
      <c r="L5" s="154" t="s">
        <v>68</v>
      </c>
      <c r="M5" s="155" t="s">
        <v>176</v>
      </c>
      <c r="N5" s="183" t="s">
        <v>70</v>
      </c>
      <c r="O5" s="183" t="s">
        <v>71</v>
      </c>
      <c r="P5" s="183" t="s">
        <v>72</v>
      </c>
      <c r="Q5" s="183" t="s">
        <v>73</v>
      </c>
      <c r="R5" s="183" t="s">
        <v>74</v>
      </c>
      <c r="S5" s="183" t="s">
        <v>75</v>
      </c>
      <c r="T5" s="155" t="s">
        <v>76</v>
      </c>
      <c r="U5" s="155" t="s">
        <v>57</v>
      </c>
    </row>
    <row r="6" spans="1:21" ht="24" customHeight="1">
      <c r="A6" s="138" t="s">
        <v>77</v>
      </c>
      <c r="B6" s="176" t="s">
        <v>77</v>
      </c>
      <c r="C6" s="138" t="s">
        <v>77</v>
      </c>
      <c r="D6" s="138" t="s">
        <v>77</v>
      </c>
      <c r="E6" s="176" t="s">
        <v>77</v>
      </c>
      <c r="F6" s="138" t="s">
        <v>77</v>
      </c>
      <c r="G6" s="138" t="s">
        <v>77</v>
      </c>
      <c r="H6" s="21" t="s">
        <v>77</v>
      </c>
      <c r="I6" s="21" t="s">
        <v>77</v>
      </c>
      <c r="J6" s="21" t="s">
        <v>77</v>
      </c>
      <c r="K6" s="138" t="s">
        <v>77</v>
      </c>
      <c r="L6" s="21">
        <v>1</v>
      </c>
      <c r="M6" s="21">
        <f aca="true" t="shared" si="0" ref="M6:U6">L6+1</f>
        <v>2</v>
      </c>
      <c r="N6" s="21">
        <f t="shared" si="0"/>
        <v>3</v>
      </c>
      <c r="O6" s="21">
        <f t="shared" si="0"/>
        <v>4</v>
      </c>
      <c r="P6" s="21">
        <f t="shared" si="0"/>
        <v>5</v>
      </c>
      <c r="Q6" s="21">
        <f t="shared" si="0"/>
        <v>6</v>
      </c>
      <c r="R6" s="21">
        <f t="shared" si="0"/>
        <v>7</v>
      </c>
      <c r="S6" s="21">
        <f t="shared" si="0"/>
        <v>8</v>
      </c>
      <c r="T6" s="21">
        <f t="shared" si="0"/>
        <v>9</v>
      </c>
      <c r="U6" s="21">
        <f t="shared" si="0"/>
        <v>10</v>
      </c>
    </row>
    <row r="7" spans="1:24" ht="24" customHeight="1">
      <c r="A7" s="142"/>
      <c r="B7" s="142"/>
      <c r="C7" s="142"/>
      <c r="D7" s="177"/>
      <c r="E7" s="139" t="s">
        <v>78</v>
      </c>
      <c r="F7" s="139"/>
      <c r="G7" s="140" t="s">
        <v>177</v>
      </c>
      <c r="H7" s="142"/>
      <c r="I7" s="142"/>
      <c r="J7" s="98"/>
      <c r="K7" s="184"/>
      <c r="L7" s="169">
        <v>761.6</v>
      </c>
      <c r="M7" s="24">
        <v>761.6</v>
      </c>
      <c r="N7" s="24">
        <v>761.6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1"/>
      <c r="W7" s="1"/>
      <c r="X7" s="1"/>
    </row>
    <row r="8" spans="1:24" ht="24" customHeight="1">
      <c r="A8" s="142"/>
      <c r="B8" s="142"/>
      <c r="C8" s="142"/>
      <c r="D8" s="177"/>
      <c r="E8" s="139" t="s">
        <v>178</v>
      </c>
      <c r="F8" s="139"/>
      <c r="G8" s="140" t="s">
        <v>177</v>
      </c>
      <c r="H8" s="142"/>
      <c r="I8" s="142"/>
      <c r="J8" s="98"/>
      <c r="K8" s="184"/>
      <c r="L8" s="169">
        <v>761.6</v>
      </c>
      <c r="M8" s="24">
        <v>761.6</v>
      </c>
      <c r="N8" s="24">
        <v>761.6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X8" s="1"/>
    </row>
    <row r="9" spans="1:24" ht="24" customHeight="1">
      <c r="A9" s="142"/>
      <c r="B9" s="142"/>
      <c r="C9" s="142"/>
      <c r="D9" s="177"/>
      <c r="E9" s="139" t="s">
        <v>179</v>
      </c>
      <c r="F9" s="139"/>
      <c r="G9" s="140" t="s">
        <v>177</v>
      </c>
      <c r="H9" s="142"/>
      <c r="I9" s="142"/>
      <c r="J9" s="98"/>
      <c r="K9" s="184"/>
      <c r="L9" s="169">
        <v>761.6</v>
      </c>
      <c r="M9" s="24">
        <v>761.6</v>
      </c>
      <c r="N9" s="24">
        <v>761.6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X9" s="1"/>
    </row>
    <row r="10" spans="1:21" ht="24" customHeight="1">
      <c r="A10" s="142"/>
      <c r="B10" s="142"/>
      <c r="C10" s="142"/>
      <c r="D10" s="177"/>
      <c r="E10" s="139" t="s">
        <v>180</v>
      </c>
      <c r="F10" s="139"/>
      <c r="G10" s="140" t="s">
        <v>177</v>
      </c>
      <c r="H10" s="142"/>
      <c r="I10" s="142"/>
      <c r="J10" s="98"/>
      <c r="K10" s="184"/>
      <c r="L10" s="169">
        <v>761.6</v>
      </c>
      <c r="M10" s="24">
        <v>761.6</v>
      </c>
      <c r="N10" s="24">
        <v>761.6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</row>
    <row r="11" spans="1:23" ht="24" customHeight="1">
      <c r="A11" s="142" t="s">
        <v>88</v>
      </c>
      <c r="B11" s="142" t="s">
        <v>90</v>
      </c>
      <c r="C11" s="142" t="s">
        <v>94</v>
      </c>
      <c r="D11" s="177" t="s">
        <v>181</v>
      </c>
      <c r="E11" s="139" t="s">
        <v>182</v>
      </c>
      <c r="F11" s="139" t="s">
        <v>183</v>
      </c>
      <c r="G11" s="140" t="s">
        <v>184</v>
      </c>
      <c r="H11" s="142" t="s">
        <v>185</v>
      </c>
      <c r="I11" s="142" t="s">
        <v>186</v>
      </c>
      <c r="J11" s="98" t="s">
        <v>185</v>
      </c>
      <c r="K11" s="184" t="s">
        <v>187</v>
      </c>
      <c r="L11" s="169">
        <v>761.6</v>
      </c>
      <c r="M11" s="24">
        <v>761.6</v>
      </c>
      <c r="N11" s="24">
        <v>761.6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W11" s="1"/>
    </row>
    <row r="12" spans="1:21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2:22" ht="9.7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2:21" ht="9.7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3:21" ht="9.75" customHeight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3:21" ht="9.75" customHeight="1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4:21" ht="9.75" customHeight="1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4:21" ht="9.75" customHeight="1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4:21" ht="9.75" customHeight="1">
      <c r="D20" s="1"/>
      <c r="E20" s="1"/>
      <c r="F20" s="1"/>
      <c r="H20" s="1"/>
      <c r="I20" s="1"/>
      <c r="J20" s="1"/>
      <c r="K20" s="1"/>
      <c r="L20" s="1"/>
      <c r="M20" s="1"/>
      <c r="N20" s="1"/>
      <c r="O20" s="1"/>
      <c r="P20" s="1"/>
      <c r="R20" s="1"/>
      <c r="S20" s="1"/>
      <c r="T20" s="1"/>
      <c r="U20" s="1"/>
    </row>
    <row r="21" spans="1:21" ht="9.75" customHeight="1">
      <c r="A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R21" s="1"/>
      <c r="S21" s="1"/>
      <c r="T21" s="1"/>
      <c r="U21" s="1"/>
    </row>
    <row r="22" spans="1:21" ht="9.75" customHeight="1">
      <c r="A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R22" s="1"/>
      <c r="S22" s="1"/>
      <c r="T22" s="1"/>
      <c r="U22" s="1"/>
    </row>
    <row r="23" spans="2:21" ht="9.75" customHeight="1">
      <c r="B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P23" s="1"/>
      <c r="R23" s="1"/>
      <c r="S23" s="1"/>
      <c r="T23" s="1"/>
      <c r="U23" s="1"/>
    </row>
    <row r="24" spans="2:21" ht="9.75" customHeight="1">
      <c r="B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R24" s="1"/>
      <c r="S24" s="1"/>
      <c r="T24" s="1"/>
      <c r="U24" s="1"/>
    </row>
    <row r="25" spans="3:20" ht="9.75" customHeight="1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Q25" s="1"/>
      <c r="R25" s="1"/>
      <c r="S25" s="1"/>
      <c r="T25" s="1"/>
    </row>
    <row r="26" spans="5:20" ht="9.75" customHeight="1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S26" s="1"/>
      <c r="T26" s="1"/>
    </row>
    <row r="27" spans="4:20" ht="9.75" customHeight="1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R27" s="1"/>
      <c r="S27" s="1"/>
      <c r="T27" s="1"/>
    </row>
    <row r="28" spans="4:20" ht="9.75" customHeight="1">
      <c r="D28" s="1"/>
      <c r="E28" s="1"/>
      <c r="F28" s="1"/>
      <c r="G28" s="1"/>
      <c r="H28" s="1"/>
      <c r="I28" s="1"/>
      <c r="J28" s="1"/>
      <c r="K28" s="1"/>
      <c r="P28" s="1"/>
      <c r="R28" s="1"/>
      <c r="S28" s="1"/>
      <c r="T28" s="1"/>
    </row>
    <row r="29" spans="4:20" ht="9.75" customHeight="1">
      <c r="D29" s="1"/>
      <c r="F29" s="1"/>
      <c r="H29" s="1"/>
      <c r="I29" s="1"/>
      <c r="J29" s="1"/>
      <c r="K29" s="1"/>
      <c r="P29" s="1"/>
      <c r="S29" s="1"/>
      <c r="T29" s="1"/>
    </row>
    <row r="30" spans="5:19" ht="9.75" customHeight="1">
      <c r="E30" s="1"/>
      <c r="F30" s="1"/>
      <c r="G30" s="1"/>
      <c r="H30" s="1"/>
      <c r="I30" s="1"/>
      <c r="J30" s="1"/>
      <c r="K30" s="1"/>
      <c r="Q30" s="1"/>
      <c r="R30" s="1"/>
      <c r="S30" s="1"/>
    </row>
    <row r="31" spans="5:18" ht="9.75" customHeight="1">
      <c r="E31" s="1"/>
      <c r="F31" s="1"/>
      <c r="G31" s="1"/>
      <c r="H31" s="1"/>
      <c r="I31" s="1"/>
      <c r="J31" s="1"/>
      <c r="K31" s="1"/>
      <c r="R31" s="1"/>
    </row>
    <row r="32" spans="5:19" ht="9.75" customHeight="1">
      <c r="E32" s="1"/>
      <c r="G32" s="1"/>
      <c r="H32" s="1"/>
      <c r="I32" s="1"/>
      <c r="J32" s="1"/>
      <c r="K32" s="1"/>
      <c r="R32" s="1"/>
      <c r="S32" s="1"/>
    </row>
    <row r="33" spans="5:19" ht="9.75" customHeight="1">
      <c r="E33" s="1"/>
      <c r="G33" s="1"/>
      <c r="H33" s="1"/>
      <c r="I33" s="1"/>
      <c r="J33" s="1"/>
      <c r="K33" s="1"/>
      <c r="S33" s="1"/>
    </row>
    <row r="34" spans="6:19" ht="9.75" customHeight="1">
      <c r="F34" s="1"/>
      <c r="G34" s="1"/>
      <c r="H34" s="1"/>
      <c r="I34" s="1"/>
      <c r="J34" s="1"/>
      <c r="K34" s="1"/>
      <c r="Q34" s="1"/>
      <c r="S34" s="1"/>
    </row>
    <row r="35" spans="6:11" ht="9.75" customHeight="1">
      <c r="F35" s="1"/>
      <c r="G35" s="1"/>
      <c r="H35" s="1"/>
      <c r="I35" s="1"/>
      <c r="J35" s="1"/>
      <c r="K35" s="1"/>
    </row>
    <row r="36" spans="6:11" ht="9.75" customHeight="1">
      <c r="F36" s="1"/>
      <c r="G36" s="1"/>
      <c r="H36" s="1"/>
      <c r="I36" s="1"/>
      <c r="J36" s="1"/>
      <c r="K36" s="1"/>
    </row>
    <row r="37" spans="7:11" ht="9.75" customHeight="1">
      <c r="G37" s="1"/>
      <c r="H37" s="1"/>
      <c r="I37" s="1"/>
      <c r="J37" s="1"/>
      <c r="K37" s="1"/>
    </row>
    <row r="38" spans="7:18" ht="9.75" customHeight="1">
      <c r="G38" s="1"/>
      <c r="H38" s="1"/>
      <c r="I38" s="1"/>
      <c r="J38" s="1"/>
      <c r="K38" s="1"/>
      <c r="R38" s="1"/>
    </row>
    <row r="40" spans="8:18" ht="9.75" customHeight="1">
      <c r="H40" s="1"/>
      <c r="I40" s="1"/>
      <c r="J40" s="1"/>
      <c r="K40" s="1"/>
      <c r="R40" s="1"/>
    </row>
  </sheetData>
  <sheetProtection/>
  <mergeCells count="8">
    <mergeCell ref="A4:A5"/>
    <mergeCell ref="B4:B5"/>
    <mergeCell ref="C4:C5"/>
    <mergeCell ref="D4:D5"/>
    <mergeCell ref="E4:E5"/>
    <mergeCell ref="F4:F5"/>
    <mergeCell ref="G4:G5"/>
    <mergeCell ref="K4:K5"/>
  </mergeCells>
  <printOptions horizontalCentered="1"/>
  <pageMargins left="0.1968503937007874" right="0.15748031496062992" top="0.9842519685039371" bottom="0.9842519685039371" header="0.5118110236220472" footer="0.5118110236220472"/>
  <pageSetup orientation="landscape" paperSize="9" scale="5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83203125" style="0" customWidth="1"/>
    <col min="2" max="3" width="5.5" style="0" customWidth="1"/>
    <col min="4" max="4" width="25.83203125" style="0" customWidth="1"/>
    <col min="5" max="5" width="31.16015625" style="0" customWidth="1"/>
    <col min="6" max="6" width="14.66015625" style="0" customWidth="1"/>
    <col min="7" max="7" width="31.83203125" style="0" customWidth="1"/>
    <col min="8" max="10" width="9" style="0" customWidth="1"/>
    <col min="11" max="11" width="19.33203125" style="0" customWidth="1"/>
    <col min="12" max="12" width="20.83203125" style="0" customWidth="1"/>
    <col min="13" max="18" width="13.83203125" style="0" customWidth="1"/>
    <col min="19" max="19" width="11.66015625" style="0" customWidth="1"/>
    <col min="20" max="21" width="13.83203125" style="0" customWidth="1"/>
  </cols>
  <sheetData>
    <row r="1" spans="1:11" ht="9.75" customHeight="1">
      <c r="A1" s="1"/>
      <c r="H1" s="1"/>
      <c r="I1" s="1"/>
      <c r="J1" s="1"/>
      <c r="K1" s="1"/>
    </row>
    <row r="2" spans="1:21" ht="22.5" customHeight="1">
      <c r="A2" s="15" t="s">
        <v>188</v>
      </c>
      <c r="B2" s="172"/>
      <c r="C2" s="172"/>
      <c r="D2" s="172"/>
      <c r="E2" s="172"/>
      <c r="F2" s="172"/>
      <c r="G2" s="172"/>
      <c r="H2" s="134"/>
      <c r="I2" s="134"/>
      <c r="J2" s="134"/>
      <c r="K2" s="134"/>
      <c r="L2" s="172"/>
      <c r="M2" s="172"/>
      <c r="N2" s="172"/>
      <c r="O2" s="172"/>
      <c r="P2" s="172"/>
      <c r="Q2" s="172"/>
      <c r="R2" s="172"/>
      <c r="S2" s="172"/>
      <c r="T2" s="17"/>
      <c r="U2" s="17"/>
    </row>
    <row r="3" spans="1:21" ht="22.5" customHeight="1">
      <c r="A3" s="173" t="s">
        <v>1</v>
      </c>
      <c r="B3" s="174"/>
      <c r="C3" s="174"/>
      <c r="D3" s="174"/>
      <c r="E3" s="174"/>
      <c r="F3" s="174"/>
      <c r="G3" s="174"/>
      <c r="H3" s="173"/>
      <c r="I3" s="173"/>
      <c r="J3" s="173"/>
      <c r="K3" s="173"/>
      <c r="L3" s="174"/>
      <c r="M3" s="174"/>
      <c r="N3" s="174"/>
      <c r="O3" s="174"/>
      <c r="P3" s="174"/>
      <c r="Q3" s="174"/>
      <c r="R3" s="174"/>
      <c r="S3" s="174"/>
      <c r="U3" s="185" t="s">
        <v>2</v>
      </c>
    </row>
    <row r="4" spans="1:21" ht="22.5" customHeight="1">
      <c r="A4" s="152" t="s">
        <v>81</v>
      </c>
      <c r="B4" s="152" t="s">
        <v>82</v>
      </c>
      <c r="C4" s="152" t="s">
        <v>83</v>
      </c>
      <c r="D4" s="152" t="s">
        <v>84</v>
      </c>
      <c r="E4" s="152" t="s">
        <v>167</v>
      </c>
      <c r="F4" s="152" t="s">
        <v>168</v>
      </c>
      <c r="G4" s="155" t="s">
        <v>169</v>
      </c>
      <c r="H4" s="175" t="s">
        <v>170</v>
      </c>
      <c r="I4" s="178"/>
      <c r="J4" s="179"/>
      <c r="K4" s="153" t="s">
        <v>171</v>
      </c>
      <c r="L4" s="180" t="s">
        <v>172</v>
      </c>
      <c r="M4" s="181"/>
      <c r="N4" s="182"/>
      <c r="O4" s="182"/>
      <c r="P4" s="182"/>
      <c r="Q4" s="182"/>
      <c r="R4" s="182"/>
      <c r="S4" s="182"/>
      <c r="T4" s="181"/>
      <c r="U4" s="181"/>
    </row>
    <row r="5" spans="1:21" ht="32.25" customHeight="1">
      <c r="A5" s="152"/>
      <c r="B5" s="152"/>
      <c r="C5" s="152"/>
      <c r="D5" s="152"/>
      <c r="E5" s="152"/>
      <c r="F5" s="152"/>
      <c r="G5" s="155"/>
      <c r="H5" s="155" t="s">
        <v>173</v>
      </c>
      <c r="I5" s="155" t="s">
        <v>174</v>
      </c>
      <c r="J5" s="137" t="s">
        <v>175</v>
      </c>
      <c r="K5" s="153"/>
      <c r="L5" s="154" t="s">
        <v>68</v>
      </c>
      <c r="M5" s="155" t="s">
        <v>176</v>
      </c>
      <c r="N5" s="183" t="s">
        <v>70</v>
      </c>
      <c r="O5" s="183" t="s">
        <v>71</v>
      </c>
      <c r="P5" s="183" t="s">
        <v>72</v>
      </c>
      <c r="Q5" s="183" t="s">
        <v>73</v>
      </c>
      <c r="R5" s="183" t="s">
        <v>74</v>
      </c>
      <c r="S5" s="183" t="s">
        <v>75</v>
      </c>
      <c r="T5" s="155" t="s">
        <v>76</v>
      </c>
      <c r="U5" s="155" t="s">
        <v>57</v>
      </c>
    </row>
    <row r="6" spans="1:21" ht="24" customHeight="1">
      <c r="A6" s="138" t="s">
        <v>77</v>
      </c>
      <c r="B6" s="176" t="s">
        <v>77</v>
      </c>
      <c r="C6" s="176" t="s">
        <v>77</v>
      </c>
      <c r="D6" s="176" t="s">
        <v>77</v>
      </c>
      <c r="E6" s="176" t="s">
        <v>77</v>
      </c>
      <c r="F6" s="138" t="s">
        <v>77</v>
      </c>
      <c r="G6" s="138" t="s">
        <v>77</v>
      </c>
      <c r="H6" s="21" t="s">
        <v>77</v>
      </c>
      <c r="I6" s="21" t="s">
        <v>77</v>
      </c>
      <c r="J6" s="21" t="s">
        <v>77</v>
      </c>
      <c r="K6" s="138" t="s">
        <v>77</v>
      </c>
      <c r="L6" s="21">
        <v>1</v>
      </c>
      <c r="M6" s="21">
        <f aca="true" t="shared" si="0" ref="M6:U6">L6+1</f>
        <v>2</v>
      </c>
      <c r="N6" s="21">
        <f t="shared" si="0"/>
        <v>3</v>
      </c>
      <c r="O6" s="21">
        <f t="shared" si="0"/>
        <v>4</v>
      </c>
      <c r="P6" s="21">
        <f t="shared" si="0"/>
        <v>5</v>
      </c>
      <c r="Q6" s="21">
        <f t="shared" si="0"/>
        <v>6</v>
      </c>
      <c r="R6" s="21">
        <f t="shared" si="0"/>
        <v>7</v>
      </c>
      <c r="S6" s="21">
        <f t="shared" si="0"/>
        <v>8</v>
      </c>
      <c r="T6" s="21">
        <f t="shared" si="0"/>
        <v>9</v>
      </c>
      <c r="U6" s="21">
        <f t="shared" si="0"/>
        <v>10</v>
      </c>
    </row>
    <row r="7" spans="1:24" ht="24" customHeight="1">
      <c r="A7" s="142"/>
      <c r="B7" s="142"/>
      <c r="C7" s="142"/>
      <c r="D7" s="177"/>
      <c r="E7" s="139"/>
      <c r="F7" s="139"/>
      <c r="G7" s="140"/>
      <c r="H7" s="142"/>
      <c r="I7" s="142"/>
      <c r="J7" s="98"/>
      <c r="K7" s="184"/>
      <c r="L7" s="169"/>
      <c r="M7" s="24"/>
      <c r="N7" s="24"/>
      <c r="O7" s="24"/>
      <c r="P7" s="24"/>
      <c r="Q7" s="24"/>
      <c r="R7" s="24"/>
      <c r="S7" s="24"/>
      <c r="T7" s="24"/>
      <c r="U7" s="24"/>
      <c r="V7" s="1"/>
      <c r="W7" s="1"/>
      <c r="X7" s="1"/>
    </row>
    <row r="8" spans="1:24" ht="9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X8" s="1"/>
    </row>
    <row r="9" spans="1:24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X9" s="1"/>
    </row>
    <row r="10" spans="1:21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3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W11" s="1"/>
    </row>
    <row r="12" spans="1:21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2:22" ht="9.7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2:21" ht="9.7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3:21" ht="9.75" customHeight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3:21" ht="9.75" customHeight="1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4:21" ht="9.75" customHeight="1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4:21" ht="9.75" customHeight="1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4:21" ht="9.75" customHeight="1">
      <c r="D20" s="1"/>
      <c r="E20" s="1"/>
      <c r="F20" s="1"/>
      <c r="H20" s="1"/>
      <c r="I20" s="1"/>
      <c r="J20" s="1"/>
      <c r="K20" s="1"/>
      <c r="L20" s="1"/>
      <c r="M20" s="1"/>
      <c r="N20" s="1"/>
      <c r="O20" s="1"/>
      <c r="P20" s="1"/>
      <c r="R20" s="1"/>
      <c r="S20" s="1"/>
      <c r="T20" s="1"/>
      <c r="U20" s="1"/>
    </row>
    <row r="21" spans="1:21" ht="9.75" customHeight="1">
      <c r="A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R21" s="1"/>
      <c r="S21" s="1"/>
      <c r="T21" s="1"/>
      <c r="U21" s="1"/>
    </row>
    <row r="22" spans="1:21" ht="9.75" customHeight="1">
      <c r="A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R22" s="1"/>
      <c r="S22" s="1"/>
      <c r="T22" s="1"/>
      <c r="U22" s="1"/>
    </row>
    <row r="23" spans="2:21" ht="9.75" customHeight="1">
      <c r="B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P23" s="1"/>
      <c r="R23" s="1"/>
      <c r="S23" s="1"/>
      <c r="T23" s="1"/>
      <c r="U23" s="1"/>
    </row>
    <row r="24" spans="2:21" ht="9.75" customHeight="1">
      <c r="B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R24" s="1"/>
      <c r="S24" s="1"/>
      <c r="T24" s="1"/>
      <c r="U24" s="1"/>
    </row>
    <row r="25" spans="3:20" ht="9.75" customHeight="1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Q25" s="1"/>
      <c r="R25" s="1"/>
      <c r="S25" s="1"/>
      <c r="T25" s="1"/>
    </row>
    <row r="26" spans="5:20" ht="9.75" customHeight="1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S26" s="1"/>
      <c r="T26" s="1"/>
    </row>
    <row r="27" spans="4:20" ht="9.75" customHeight="1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R27" s="1"/>
      <c r="S27" s="1"/>
      <c r="T27" s="1"/>
    </row>
    <row r="28" spans="4:20" ht="9.75" customHeight="1">
      <c r="D28" s="1"/>
      <c r="E28" s="1"/>
      <c r="F28" s="1"/>
      <c r="G28" s="1"/>
      <c r="H28" s="1"/>
      <c r="I28" s="1"/>
      <c r="J28" s="1"/>
      <c r="K28" s="1"/>
      <c r="N28" s="1"/>
      <c r="P28" s="1"/>
      <c r="R28" s="1"/>
      <c r="S28" s="1"/>
      <c r="T28" s="1"/>
    </row>
    <row r="29" spans="4:20" ht="9.75" customHeight="1">
      <c r="D29" s="1"/>
      <c r="F29" s="1"/>
      <c r="H29" s="1"/>
      <c r="I29" s="1"/>
      <c r="J29" s="1"/>
      <c r="K29" s="1"/>
      <c r="P29" s="1"/>
      <c r="S29" s="1"/>
      <c r="T29" s="1"/>
    </row>
    <row r="30" spans="5:19" ht="9.75" customHeight="1">
      <c r="E30" s="1"/>
      <c r="F30" s="1"/>
      <c r="H30" s="1"/>
      <c r="I30" s="1"/>
      <c r="J30" s="1"/>
      <c r="K30" s="1"/>
      <c r="Q30" s="1"/>
      <c r="R30" s="1"/>
      <c r="S30" s="1"/>
    </row>
    <row r="31" spans="5:18" ht="9.75" customHeight="1">
      <c r="E31" s="1"/>
      <c r="F31" s="1"/>
      <c r="G31" s="1"/>
      <c r="H31" s="1"/>
      <c r="I31" s="1"/>
      <c r="J31" s="1"/>
      <c r="K31" s="1"/>
      <c r="R31" s="1"/>
    </row>
    <row r="32" spans="5:19" ht="9.75" customHeight="1">
      <c r="E32" s="1"/>
      <c r="G32" s="1"/>
      <c r="H32" s="1"/>
      <c r="I32" s="1"/>
      <c r="J32" s="1"/>
      <c r="K32" s="1"/>
      <c r="R32" s="1"/>
      <c r="S32" s="1"/>
    </row>
    <row r="33" spans="5:19" ht="9.75" customHeight="1">
      <c r="E33" s="1"/>
      <c r="G33" s="1"/>
      <c r="H33" s="1"/>
      <c r="I33" s="1"/>
      <c r="J33" s="1"/>
      <c r="K33" s="1"/>
      <c r="S33" s="1"/>
    </row>
    <row r="34" spans="6:19" ht="9.75" customHeight="1">
      <c r="F34" s="1"/>
      <c r="G34" s="1"/>
      <c r="H34" s="1"/>
      <c r="I34" s="1"/>
      <c r="J34" s="1"/>
      <c r="K34" s="1"/>
      <c r="Q34" s="1"/>
      <c r="S34" s="1"/>
    </row>
    <row r="35" spans="6:11" ht="9.75" customHeight="1">
      <c r="F35" s="1"/>
      <c r="G35" s="1"/>
      <c r="H35" s="1"/>
      <c r="I35" s="1"/>
      <c r="J35" s="1"/>
      <c r="K35" s="1"/>
    </row>
    <row r="36" spans="6:11" ht="9.75" customHeight="1">
      <c r="F36" s="1"/>
      <c r="G36" s="1"/>
      <c r="H36" s="1"/>
      <c r="I36" s="1"/>
      <c r="J36" s="1"/>
      <c r="K36" s="1"/>
    </row>
    <row r="37" spans="7:11" ht="9.75" customHeight="1">
      <c r="G37" s="1"/>
      <c r="H37" s="1"/>
      <c r="I37" s="1"/>
      <c r="J37" s="1"/>
      <c r="K37" s="1"/>
    </row>
    <row r="38" spans="7:18" ht="9.75" customHeight="1">
      <c r="G38" s="1"/>
      <c r="H38" s="1"/>
      <c r="I38" s="1"/>
      <c r="J38" s="1"/>
      <c r="K38" s="1"/>
      <c r="R38" s="1"/>
    </row>
    <row r="40" spans="8:18" ht="9.75" customHeight="1">
      <c r="H40" s="1"/>
      <c r="I40" s="1"/>
      <c r="J40" s="1"/>
      <c r="K40" s="1"/>
      <c r="R40" s="1"/>
    </row>
  </sheetData>
  <sheetProtection/>
  <mergeCells count="8">
    <mergeCell ref="A4:A5"/>
    <mergeCell ref="B4:B5"/>
    <mergeCell ref="C4:C5"/>
    <mergeCell ref="D4:D5"/>
    <mergeCell ref="E4:E5"/>
    <mergeCell ref="F4:F5"/>
    <mergeCell ref="G4:G5"/>
    <mergeCell ref="K4:K5"/>
  </mergeCells>
  <printOptions horizontalCentered="1"/>
  <pageMargins left="0.775" right="0.7597222222222222" top="0.9993055555555556" bottom="0.9993055555555556" header="0.49930555555555556" footer="0.49930555555555556"/>
  <pageSetup orientation="landscape" paperSize="9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4.16015625" style="0" customWidth="1"/>
    <col min="2" max="2" width="22.33203125" style="0" customWidth="1"/>
    <col min="3" max="3" width="29.66015625" style="0" customWidth="1"/>
    <col min="4" max="4" width="9.16015625" style="0" customWidth="1"/>
    <col min="5" max="5" width="22.5" style="0" customWidth="1"/>
    <col min="6" max="7" width="17" style="0" customWidth="1"/>
    <col min="8" max="11" width="16.83203125" style="0" customWidth="1"/>
    <col min="12" max="12" width="12.83203125" style="0" customWidth="1"/>
  </cols>
  <sheetData>
    <row r="1" ht="9.75" customHeight="1">
      <c r="A1" s="1"/>
    </row>
    <row r="2" spans="1:11" ht="24.75" customHeight="1">
      <c r="A2" s="158" t="s">
        <v>189</v>
      </c>
      <c r="B2" s="93"/>
      <c r="C2" s="93"/>
      <c r="D2" s="93"/>
      <c r="E2" s="93"/>
      <c r="F2" s="93"/>
      <c r="G2" s="93"/>
      <c r="H2" s="93"/>
      <c r="I2" s="93"/>
      <c r="J2" s="93"/>
      <c r="K2" s="17"/>
    </row>
    <row r="3" spans="1:13" ht="18.75" customHeight="1">
      <c r="A3" s="113" t="s">
        <v>1</v>
      </c>
      <c r="B3" s="104"/>
      <c r="C3" s="104"/>
      <c r="D3" s="104"/>
      <c r="E3" s="104"/>
      <c r="F3" s="159"/>
      <c r="G3" s="159"/>
      <c r="H3" s="159"/>
      <c r="I3" s="159"/>
      <c r="M3" s="170" t="s">
        <v>2</v>
      </c>
    </row>
    <row r="4" spans="1:13" ht="22.5" customHeight="1">
      <c r="A4" s="98" t="s">
        <v>67</v>
      </c>
      <c r="B4" s="99" t="s">
        <v>190</v>
      </c>
      <c r="C4" s="99" t="s">
        <v>191</v>
      </c>
      <c r="D4" s="99" t="s">
        <v>192</v>
      </c>
      <c r="E4" s="100" t="s">
        <v>68</v>
      </c>
      <c r="F4" s="101" t="s">
        <v>193</v>
      </c>
      <c r="G4" s="103"/>
      <c r="H4" s="31"/>
      <c r="I4" s="129"/>
      <c r="J4" s="116" t="s">
        <v>194</v>
      </c>
      <c r="K4" s="116" t="s">
        <v>195</v>
      </c>
      <c r="L4" s="116" t="s">
        <v>196</v>
      </c>
      <c r="M4" s="124" t="s">
        <v>197</v>
      </c>
    </row>
    <row r="5" spans="1:13" ht="22.5" customHeight="1">
      <c r="A5" s="98"/>
      <c r="B5" s="99"/>
      <c r="C5" s="99"/>
      <c r="D5" s="99"/>
      <c r="E5" s="100"/>
      <c r="F5" s="160" t="s">
        <v>198</v>
      </c>
      <c r="G5" s="161" t="s">
        <v>199</v>
      </c>
      <c r="H5" s="162" t="s">
        <v>200</v>
      </c>
      <c r="I5" s="171" t="s">
        <v>201</v>
      </c>
      <c r="J5" s="116"/>
      <c r="K5" s="116"/>
      <c r="L5" s="116"/>
      <c r="M5" s="124"/>
    </row>
    <row r="6" spans="1:13" ht="22.5" customHeight="1">
      <c r="A6" s="163" t="s">
        <v>77</v>
      </c>
      <c r="B6" s="163" t="s">
        <v>77</v>
      </c>
      <c r="C6" s="164" t="s">
        <v>77</v>
      </c>
      <c r="D6" s="165" t="s">
        <v>77</v>
      </c>
      <c r="E6" s="166">
        <v>1</v>
      </c>
      <c r="F6" s="167">
        <v>2</v>
      </c>
      <c r="G6" s="167">
        <v>3</v>
      </c>
      <c r="H6" s="168">
        <v>4</v>
      </c>
      <c r="I6" s="168">
        <v>5</v>
      </c>
      <c r="J6" s="119">
        <v>6</v>
      </c>
      <c r="K6" s="119">
        <v>7</v>
      </c>
      <c r="L6" s="119">
        <v>8</v>
      </c>
      <c r="M6" s="119">
        <v>9</v>
      </c>
    </row>
    <row r="7" spans="1:13" ht="22.5" customHeight="1">
      <c r="A7" s="22"/>
      <c r="B7" s="109"/>
      <c r="C7" s="35"/>
      <c r="D7" s="109"/>
      <c r="E7" s="169"/>
      <c r="F7" s="24"/>
      <c r="G7" s="24"/>
      <c r="H7" s="24"/>
      <c r="I7" s="24"/>
      <c r="J7" s="24"/>
      <c r="K7" s="24"/>
      <c r="L7" s="24"/>
      <c r="M7" s="24"/>
    </row>
    <row r="8" spans="1:13" ht="9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2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9.75" customHeight="1">
      <c r="A12" s="1"/>
      <c r="B12" s="1"/>
      <c r="C12" s="1"/>
      <c r="D12" s="1"/>
      <c r="E12" s="1"/>
      <c r="G12" s="1"/>
      <c r="I12" s="1"/>
      <c r="J12" s="1"/>
      <c r="K12" s="1"/>
      <c r="L12" s="1"/>
    </row>
    <row r="13" spans="1:12" ht="9.75" customHeight="1">
      <c r="A13" s="1"/>
      <c r="B13" s="1"/>
      <c r="C13" s="1"/>
      <c r="D13" s="1"/>
      <c r="E13" s="1"/>
      <c r="G13" s="1"/>
      <c r="I13" s="1"/>
      <c r="J13" s="1"/>
      <c r="K13" s="1"/>
      <c r="L13" s="1"/>
    </row>
    <row r="14" spans="1:12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9.75" customHeight="1">
      <c r="A15" s="1"/>
      <c r="B15" s="1"/>
      <c r="C15" s="1"/>
      <c r="D15" s="1"/>
      <c r="E15" s="1"/>
      <c r="H15" s="1"/>
      <c r="I15" s="1"/>
      <c r="J15" s="1"/>
      <c r="K15" s="1"/>
      <c r="L15" s="1"/>
    </row>
    <row r="16" spans="2:12" ht="9.75" customHeight="1">
      <c r="B16" s="1"/>
      <c r="E16" s="1"/>
      <c r="G16" s="1"/>
      <c r="H16" s="1"/>
      <c r="I16" s="1"/>
      <c r="J16" s="1"/>
      <c r="K16" s="1"/>
      <c r="L16" s="1"/>
    </row>
    <row r="17" spans="2:12" ht="9.75" customHeight="1">
      <c r="B17" s="1"/>
      <c r="E17" s="1"/>
      <c r="G17" s="1"/>
      <c r="H17" s="1"/>
      <c r="I17" s="1"/>
      <c r="J17" s="1"/>
      <c r="K17" s="1"/>
      <c r="L17" s="1"/>
    </row>
    <row r="18" spans="2:12" ht="9.75" customHeight="1">
      <c r="B18" s="1"/>
      <c r="C18" s="1"/>
      <c r="D18" s="1"/>
      <c r="E18" s="1"/>
      <c r="G18" s="1"/>
      <c r="H18" s="1"/>
      <c r="I18" s="1"/>
      <c r="J18" s="1"/>
      <c r="K18" s="1"/>
      <c r="L18" s="1"/>
    </row>
    <row r="19" spans="5:12" ht="9.75" customHeight="1">
      <c r="E19" s="1"/>
      <c r="G19" s="1"/>
      <c r="H19" s="1"/>
      <c r="I19" s="1"/>
      <c r="J19" s="1"/>
      <c r="K19" s="1"/>
      <c r="L19" s="1"/>
    </row>
    <row r="20" spans="5:12" ht="9.75" customHeight="1">
      <c r="E20" s="1"/>
      <c r="G20" s="1"/>
      <c r="H20" s="1"/>
      <c r="I20" s="1"/>
      <c r="J20" s="1"/>
      <c r="L20" s="1"/>
    </row>
    <row r="21" spans="5:12" ht="9.75" customHeight="1">
      <c r="E21" s="1"/>
      <c r="H21" s="1"/>
      <c r="I21" s="1"/>
      <c r="J21" s="1"/>
      <c r="L21" s="1"/>
    </row>
    <row r="22" spans="5:12" ht="9.75" customHeight="1">
      <c r="E22" s="1"/>
      <c r="I22" s="1"/>
      <c r="J22" s="1"/>
      <c r="L22" s="1"/>
    </row>
    <row r="23" spans="5:12" ht="9.75" customHeight="1">
      <c r="E23" s="1"/>
      <c r="H23" s="1"/>
      <c r="I23" s="1"/>
      <c r="J23" s="1"/>
      <c r="L23" s="1"/>
    </row>
    <row r="24" spans="8:12" ht="9.75" customHeight="1">
      <c r="H24" s="1"/>
      <c r="I24" s="1"/>
      <c r="L24" s="1"/>
    </row>
    <row r="25" spans="5:12" ht="12.75" customHeight="1">
      <c r="E25" s="1"/>
      <c r="H25" s="1"/>
      <c r="I25" s="1"/>
      <c r="K25" s="1"/>
      <c r="L25" s="1"/>
    </row>
    <row r="26" spans="5:11" ht="12.75" customHeight="1">
      <c r="E26" s="1"/>
      <c r="I26" s="1"/>
      <c r="K26" s="1"/>
    </row>
    <row r="27" spans="5:8" ht="12.75" customHeight="1">
      <c r="E27" s="1"/>
      <c r="H27" s="1"/>
    </row>
  </sheetData>
  <sheetProtection/>
  <mergeCells count="9">
    <mergeCell ref="A4:A5"/>
    <mergeCell ref="B4:B5"/>
    <mergeCell ref="C4:C5"/>
    <mergeCell ref="D4:D5"/>
    <mergeCell ref="E4:E5"/>
    <mergeCell ref="J4:J5"/>
    <mergeCell ref="K4:K5"/>
    <mergeCell ref="L4:L5"/>
    <mergeCell ref="M4:M5"/>
  </mergeCells>
  <printOptions horizontalCentered="1"/>
  <pageMargins left="0.7493055555555556" right="0.7493055555555556" top="0.9993055555555556" bottom="0.9993055555555556" header="0.49930555555555556" footer="0.49930555555555556"/>
  <pageSetup orientation="landscape" paperSize="9" scale="7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24" style="0" customWidth="1"/>
    <col min="3" max="3" width="15.16015625" style="0" customWidth="1"/>
    <col min="4" max="4" width="17" style="0" customWidth="1"/>
    <col min="5" max="5" width="16.33203125" style="0" customWidth="1"/>
    <col min="6" max="6" width="21.16015625" style="0" customWidth="1"/>
    <col min="7" max="7" width="17" style="0" customWidth="1"/>
    <col min="8" max="8" width="14.66015625" style="0" customWidth="1"/>
    <col min="9" max="9" width="13.83203125" style="0" customWidth="1"/>
    <col min="10" max="10" width="19" style="0" customWidth="1"/>
    <col min="11" max="12" width="14.33203125" style="0" customWidth="1"/>
    <col min="13" max="13" width="11.83203125" style="0" customWidth="1"/>
    <col min="14" max="14" width="16" style="0" customWidth="1"/>
    <col min="15" max="15" width="14.66015625" style="0" customWidth="1"/>
    <col min="16" max="16" width="13.5" style="0" customWidth="1"/>
    <col min="17" max="17" width="13.16015625" style="0" customWidth="1"/>
    <col min="18" max="19" width="10.5" style="0" customWidth="1"/>
    <col min="20" max="20" width="16.5" style="0" customWidth="1"/>
    <col min="21" max="21" width="15.33203125" style="0" customWidth="1"/>
    <col min="22" max="22" width="26" style="0" customWidth="1"/>
  </cols>
  <sheetData>
    <row r="1" spans="1:22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5.5" customHeight="1">
      <c r="A2" s="15" t="s">
        <v>202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spans="1:22" ht="15.75" customHeight="1">
      <c r="A3" s="135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41"/>
      <c r="Q3" s="141"/>
      <c r="R3" s="141"/>
      <c r="S3" s="141"/>
      <c r="T3" s="141"/>
      <c r="U3" s="141"/>
      <c r="V3" s="149" t="s">
        <v>2</v>
      </c>
    </row>
    <row r="4" spans="1:22" ht="18.75" customHeight="1">
      <c r="A4" s="137" t="s">
        <v>67</v>
      </c>
      <c r="B4" s="98" t="s">
        <v>191</v>
      </c>
      <c r="C4" s="98" t="s">
        <v>168</v>
      </c>
      <c r="D4" s="98" t="s">
        <v>203</v>
      </c>
      <c r="E4" s="98" t="s">
        <v>204</v>
      </c>
      <c r="F4" s="98" t="s">
        <v>205</v>
      </c>
      <c r="G4" s="98" t="s">
        <v>206</v>
      </c>
      <c r="H4" s="98" t="s">
        <v>207</v>
      </c>
      <c r="I4" s="142" t="s">
        <v>208</v>
      </c>
      <c r="J4" s="143" t="s">
        <v>172</v>
      </c>
      <c r="K4" s="143"/>
      <c r="L4" s="144"/>
      <c r="M4" s="145"/>
      <c r="N4" s="144"/>
      <c r="O4" s="144"/>
      <c r="P4" s="144"/>
      <c r="Q4" s="150"/>
      <c r="R4" s="151"/>
      <c r="S4" s="151"/>
      <c r="T4" s="152" t="s">
        <v>209</v>
      </c>
      <c r="U4" s="153" t="s">
        <v>210</v>
      </c>
      <c r="V4" s="154" t="s">
        <v>211</v>
      </c>
    </row>
    <row r="5" spans="1:22" ht="18.75" customHeight="1">
      <c r="A5" s="137"/>
      <c r="B5" s="98"/>
      <c r="C5" s="98"/>
      <c r="D5" s="98"/>
      <c r="E5" s="98"/>
      <c r="F5" s="98"/>
      <c r="G5" s="98"/>
      <c r="H5" s="98"/>
      <c r="I5" s="142"/>
      <c r="J5" s="98" t="s">
        <v>68</v>
      </c>
      <c r="K5" s="146" t="s">
        <v>176</v>
      </c>
      <c r="L5" s="147" t="s">
        <v>70</v>
      </c>
      <c r="M5" s="148" t="s">
        <v>71</v>
      </c>
      <c r="N5" s="146" t="s">
        <v>72</v>
      </c>
      <c r="O5" s="146" t="s">
        <v>73</v>
      </c>
      <c r="P5" s="146" t="s">
        <v>74</v>
      </c>
      <c r="Q5" s="146" t="s">
        <v>75</v>
      </c>
      <c r="R5" s="155" t="s">
        <v>76</v>
      </c>
      <c r="S5" s="137" t="s">
        <v>57</v>
      </c>
      <c r="T5" s="152"/>
      <c r="U5" s="153"/>
      <c r="V5" s="154"/>
    </row>
    <row r="6" spans="1:22" ht="39.75" customHeight="1">
      <c r="A6" s="137"/>
      <c r="B6" s="98"/>
      <c r="C6" s="98"/>
      <c r="D6" s="98"/>
      <c r="E6" s="98"/>
      <c r="F6" s="98"/>
      <c r="G6" s="98"/>
      <c r="H6" s="98"/>
      <c r="I6" s="142"/>
      <c r="J6" s="98"/>
      <c r="K6" s="146"/>
      <c r="L6" s="147"/>
      <c r="M6" s="148"/>
      <c r="N6" s="146"/>
      <c r="O6" s="146"/>
      <c r="P6" s="146"/>
      <c r="Q6" s="146"/>
      <c r="R6" s="155"/>
      <c r="S6" s="137"/>
      <c r="T6" s="152"/>
      <c r="U6" s="153"/>
      <c r="V6" s="154"/>
    </row>
    <row r="7" spans="1:22" ht="18.75" customHeight="1">
      <c r="A7" s="138" t="s">
        <v>77</v>
      </c>
      <c r="B7" s="138" t="s">
        <v>77</v>
      </c>
      <c r="C7" s="138" t="s">
        <v>77</v>
      </c>
      <c r="D7" s="138" t="s">
        <v>77</v>
      </c>
      <c r="E7" s="138" t="s">
        <v>77</v>
      </c>
      <c r="F7" s="138" t="s">
        <v>77</v>
      </c>
      <c r="G7" s="138" t="s">
        <v>77</v>
      </c>
      <c r="H7" s="138" t="s">
        <v>77</v>
      </c>
      <c r="I7" s="138" t="s">
        <v>77</v>
      </c>
      <c r="J7" s="138">
        <v>1</v>
      </c>
      <c r="K7" s="138">
        <f aca="true" t="shared" si="0" ref="K7:S7">J7+1</f>
        <v>2</v>
      </c>
      <c r="L7" s="138">
        <f t="shared" si="0"/>
        <v>3</v>
      </c>
      <c r="M7" s="138">
        <f t="shared" si="0"/>
        <v>4</v>
      </c>
      <c r="N7" s="138">
        <f t="shared" si="0"/>
        <v>5</v>
      </c>
      <c r="O7" s="138">
        <f t="shared" si="0"/>
        <v>6</v>
      </c>
      <c r="P7" s="138">
        <f t="shared" si="0"/>
        <v>7</v>
      </c>
      <c r="Q7" s="138">
        <f t="shared" si="0"/>
        <v>8</v>
      </c>
      <c r="R7" s="138">
        <f t="shared" si="0"/>
        <v>9</v>
      </c>
      <c r="S7" s="138">
        <f t="shared" si="0"/>
        <v>10</v>
      </c>
      <c r="T7" s="138" t="s">
        <v>77</v>
      </c>
      <c r="U7" s="138" t="s">
        <v>77</v>
      </c>
      <c r="V7" s="138" t="s">
        <v>77</v>
      </c>
    </row>
    <row r="8" spans="1:22" ht="18.75" customHeight="1">
      <c r="A8" s="22"/>
      <c r="B8" s="22"/>
      <c r="C8" s="139"/>
      <c r="D8" s="140"/>
      <c r="E8" s="140"/>
      <c r="F8" s="140"/>
      <c r="G8" s="139"/>
      <c r="H8" s="36"/>
      <c r="I8" s="98"/>
      <c r="J8" s="24"/>
      <c r="K8" s="24"/>
      <c r="L8" s="24"/>
      <c r="M8" s="24"/>
      <c r="N8" s="24"/>
      <c r="O8" s="24"/>
      <c r="P8" s="24"/>
      <c r="Q8" s="24"/>
      <c r="R8" s="24"/>
      <c r="S8" s="24"/>
      <c r="T8" s="139"/>
      <c r="U8" s="156"/>
      <c r="V8" s="157"/>
    </row>
    <row r="9" spans="1:2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2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3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 customHeight="1">
      <c r="A13" s="1"/>
      <c r="B13" s="1"/>
      <c r="C13" s="1"/>
      <c r="D13" s="1"/>
      <c r="E13" s="1"/>
      <c r="J13" s="1"/>
      <c r="K13" s="1"/>
      <c r="L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 customHeight="1">
      <c r="A14" s="1"/>
      <c r="B14" s="1"/>
      <c r="C14" s="1"/>
      <c r="D14" s="1"/>
      <c r="E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2.75" customHeight="1">
      <c r="A15" s="1"/>
      <c r="B15" s="1"/>
      <c r="C15" s="1"/>
      <c r="D15" s="1"/>
      <c r="E15" s="1"/>
      <c r="I15" s="1"/>
      <c r="K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2.75" customHeight="1">
      <c r="A16" s="1"/>
      <c r="B16" s="1"/>
      <c r="C16" s="1"/>
      <c r="D16" s="1"/>
      <c r="E16" s="1"/>
      <c r="F16" s="1"/>
      <c r="I16" s="1"/>
      <c r="K16" s="1"/>
      <c r="L16" s="1"/>
      <c r="M16" s="1"/>
      <c r="N16" s="1"/>
      <c r="O16" s="1"/>
      <c r="P16" s="1"/>
      <c r="Q16" s="1"/>
      <c r="R16" s="1"/>
      <c r="S16" s="1"/>
      <c r="V16" s="1"/>
      <c r="W16" s="1"/>
    </row>
    <row r="17" spans="1:23" ht="12.75" customHeight="1">
      <c r="A17" s="1"/>
      <c r="B17" s="1"/>
      <c r="C17" s="1"/>
      <c r="D17" s="1"/>
      <c r="E17" s="1"/>
      <c r="F17" s="1"/>
      <c r="I17" s="1"/>
      <c r="K17" s="1"/>
      <c r="L17" s="1"/>
      <c r="M17" s="1"/>
      <c r="N17" s="1"/>
      <c r="O17" s="1"/>
      <c r="P17" s="1"/>
      <c r="Q17" s="1"/>
      <c r="R17" s="1"/>
      <c r="S17" s="1"/>
      <c r="V17" s="1"/>
      <c r="W17" s="1"/>
    </row>
    <row r="18" spans="3:18" ht="12.75" customHeight="1">
      <c r="C18" s="1"/>
      <c r="F18" s="1"/>
      <c r="I18" s="1"/>
      <c r="K18" s="1"/>
      <c r="M18" s="1"/>
      <c r="N18" s="1"/>
      <c r="P18" s="1"/>
      <c r="Q18" s="1"/>
      <c r="R18" s="1"/>
    </row>
    <row r="19" spans="3:18" ht="12.75" customHeight="1">
      <c r="C19" s="1"/>
      <c r="F19" s="1"/>
      <c r="I19" s="1"/>
      <c r="K19" s="1"/>
      <c r="N19" s="1"/>
      <c r="Q19" s="1"/>
      <c r="R19" s="1"/>
    </row>
    <row r="20" spans="3:18" ht="12.75" customHeight="1">
      <c r="C20" s="1"/>
      <c r="F20" s="1"/>
      <c r="I20" s="1"/>
      <c r="K20" s="1"/>
      <c r="M20" s="1"/>
      <c r="Q20" s="1"/>
      <c r="R20" s="1"/>
    </row>
    <row r="21" spans="3:18" ht="12.75" customHeight="1">
      <c r="C21" s="1"/>
      <c r="D21" s="1"/>
      <c r="F21" s="1"/>
      <c r="I21" s="1"/>
      <c r="K21" s="1"/>
      <c r="M21" s="1"/>
      <c r="Q21" s="1"/>
      <c r="R21" s="1"/>
    </row>
    <row r="22" spans="4:17" ht="12.75" customHeight="1">
      <c r="D22" s="1"/>
      <c r="I22" s="1"/>
      <c r="K22" s="1"/>
      <c r="P22" s="1"/>
      <c r="Q22" s="1"/>
    </row>
    <row r="23" spans="4:17" ht="12.75" customHeight="1">
      <c r="D23" s="1"/>
      <c r="F23" s="1"/>
      <c r="I23" s="1"/>
      <c r="K23" s="1"/>
      <c r="P23" s="1"/>
      <c r="Q23" s="1"/>
    </row>
    <row r="24" spans="4:17" ht="12.75" customHeight="1">
      <c r="D24" s="1"/>
      <c r="F24" s="1"/>
      <c r="I24" s="1"/>
      <c r="J24" s="1"/>
      <c r="K24" s="1"/>
      <c r="P24" s="1"/>
      <c r="Q24" s="1"/>
    </row>
    <row r="25" spans="4:17" ht="12.75" customHeight="1">
      <c r="D25" s="1"/>
      <c r="E25" s="1"/>
      <c r="F25" s="1"/>
      <c r="I25" s="1"/>
      <c r="P25" s="1"/>
      <c r="Q25" s="1"/>
    </row>
    <row r="26" spans="6:17" ht="12.75" customHeight="1">
      <c r="F26" s="1"/>
      <c r="P26" s="1"/>
      <c r="Q26" s="1"/>
    </row>
    <row r="27" ht="12.75" customHeight="1">
      <c r="E27" s="1"/>
    </row>
    <row r="28" spans="5:16" ht="9.75" customHeight="1">
      <c r="E28" s="1"/>
      <c r="P28" s="1"/>
    </row>
    <row r="29" ht="9.75" customHeight="1">
      <c r="F29" s="1"/>
    </row>
    <row r="30" spans="6:15" ht="9.75" customHeight="1">
      <c r="F30" s="1"/>
      <c r="G30" s="1"/>
      <c r="O30" s="1"/>
    </row>
    <row r="31" ht="9.75" customHeight="1">
      <c r="O31" s="1"/>
    </row>
    <row r="33" ht="9.75" customHeight="1">
      <c r="O33" s="1"/>
    </row>
  </sheetData>
  <sheetProtection/>
  <mergeCells count="22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7493055555555556" right="0.7493055555555556" top="0.9993055555555556" bottom="0.9993055555555556" header="0.49930555555555556" footer="0.49930555555555556"/>
  <pageSetup orientation="landscape" paperSize="9" scale="4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33203125" style="0" customWidth="1"/>
    <col min="2" max="2" width="14.5" style="0" customWidth="1"/>
    <col min="3" max="3" width="17.5" style="0" customWidth="1"/>
    <col min="4" max="4" width="15" style="0" customWidth="1"/>
    <col min="5" max="5" width="13" style="0" customWidth="1"/>
    <col min="6" max="6" width="9.16015625" style="0" customWidth="1"/>
    <col min="7" max="7" width="13" style="0" customWidth="1"/>
    <col min="8" max="8" width="9.16015625" style="0" customWidth="1"/>
    <col min="9" max="10" width="13.16015625" style="0" customWidth="1"/>
    <col min="11" max="11" width="12.66015625" style="0" customWidth="1"/>
    <col min="12" max="12" width="14.5" style="0" customWidth="1"/>
    <col min="13" max="13" width="13.16015625" style="0" customWidth="1"/>
    <col min="14" max="14" width="9.16015625" style="0" customWidth="1"/>
    <col min="15" max="15" width="10.83203125" style="0" customWidth="1"/>
    <col min="16" max="17" width="13" style="0" customWidth="1"/>
    <col min="18" max="20" width="9.16015625" style="0" customWidth="1"/>
    <col min="21" max="21" width="21" style="0" customWidth="1"/>
  </cols>
  <sheetData>
    <row r="1" ht="12.75" customHeight="1">
      <c r="A1" s="1"/>
    </row>
    <row r="2" spans="1:21" ht="23.25" customHeight="1">
      <c r="A2" s="114" t="s">
        <v>212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18" customHeight="1">
      <c r="A3" s="115" t="s">
        <v>1</v>
      </c>
      <c r="U3" s="126" t="s">
        <v>2</v>
      </c>
    </row>
    <row r="4" spans="1:21" ht="33.75" customHeight="1">
      <c r="A4" s="116" t="s">
        <v>67</v>
      </c>
      <c r="B4" s="116" t="s">
        <v>213</v>
      </c>
      <c r="C4" s="116" t="s">
        <v>214</v>
      </c>
      <c r="D4" s="116" t="s">
        <v>215</v>
      </c>
      <c r="E4" s="117" t="s">
        <v>208</v>
      </c>
      <c r="F4" s="116" t="s">
        <v>207</v>
      </c>
      <c r="G4" s="116" t="s">
        <v>216</v>
      </c>
      <c r="H4" s="116" t="s">
        <v>68</v>
      </c>
      <c r="I4" s="116" t="s">
        <v>176</v>
      </c>
      <c r="J4" s="116" t="s">
        <v>70</v>
      </c>
      <c r="K4" s="116" t="s">
        <v>71</v>
      </c>
      <c r="L4" s="116" t="s">
        <v>72</v>
      </c>
      <c r="M4" s="116" t="s">
        <v>73</v>
      </c>
      <c r="N4" s="116" t="s">
        <v>74</v>
      </c>
      <c r="O4" s="116" t="s">
        <v>75</v>
      </c>
      <c r="P4" s="124" t="s">
        <v>76</v>
      </c>
      <c r="Q4" s="127" t="s">
        <v>57</v>
      </c>
      <c r="R4" s="128" t="s">
        <v>217</v>
      </c>
      <c r="S4" s="31"/>
      <c r="T4" s="129"/>
      <c r="U4" s="124" t="s">
        <v>211</v>
      </c>
    </row>
    <row r="5" spans="1:21" ht="29.25" customHeight="1">
      <c r="A5" s="116"/>
      <c r="B5" s="116"/>
      <c r="C5" s="116"/>
      <c r="D5" s="116"/>
      <c r="E5" s="117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24"/>
      <c r="Q5" s="124"/>
      <c r="R5" s="130" t="s">
        <v>207</v>
      </c>
      <c r="S5" s="131" t="s">
        <v>218</v>
      </c>
      <c r="T5" s="132" t="s">
        <v>219</v>
      </c>
      <c r="U5" s="124"/>
    </row>
    <row r="6" spans="1:24" ht="24" customHeight="1">
      <c r="A6" s="118" t="s">
        <v>77</v>
      </c>
      <c r="B6" s="119" t="s">
        <v>77</v>
      </c>
      <c r="C6" s="119" t="s">
        <v>77</v>
      </c>
      <c r="D6" s="119" t="s">
        <v>77</v>
      </c>
      <c r="E6" s="119" t="s">
        <v>77</v>
      </c>
      <c r="F6" s="119" t="s">
        <v>77</v>
      </c>
      <c r="G6" s="119" t="s">
        <v>77</v>
      </c>
      <c r="H6" s="119">
        <v>1</v>
      </c>
      <c r="I6" s="119">
        <f aca="true" t="shared" si="0" ref="I6:T6">H6+1</f>
        <v>2</v>
      </c>
      <c r="J6" s="119">
        <f t="shared" si="0"/>
        <v>3</v>
      </c>
      <c r="K6" s="119">
        <f t="shared" si="0"/>
        <v>4</v>
      </c>
      <c r="L6" s="119">
        <f t="shared" si="0"/>
        <v>5</v>
      </c>
      <c r="M6" s="119">
        <f t="shared" si="0"/>
        <v>6</v>
      </c>
      <c r="N6" s="119">
        <f t="shared" si="0"/>
        <v>7</v>
      </c>
      <c r="O6" s="119">
        <f t="shared" si="0"/>
        <v>8</v>
      </c>
      <c r="P6" s="119">
        <f t="shared" si="0"/>
        <v>9</v>
      </c>
      <c r="Q6" s="119">
        <f t="shared" si="0"/>
        <v>10</v>
      </c>
      <c r="R6" s="119">
        <f t="shared" si="0"/>
        <v>11</v>
      </c>
      <c r="S6" s="119">
        <f t="shared" si="0"/>
        <v>12</v>
      </c>
      <c r="T6" s="119">
        <f t="shared" si="0"/>
        <v>13</v>
      </c>
      <c r="U6" s="119" t="s">
        <v>77</v>
      </c>
      <c r="V6" s="133"/>
      <c r="W6" s="133"/>
      <c r="X6" s="133"/>
    </row>
    <row r="7" spans="1:22" ht="23.25" customHeight="1">
      <c r="A7" s="120"/>
      <c r="B7" s="120"/>
      <c r="C7" s="120"/>
      <c r="D7" s="121"/>
      <c r="E7" s="122"/>
      <c r="F7" s="12"/>
      <c r="G7" s="121"/>
      <c r="H7" s="123"/>
      <c r="I7" s="12"/>
      <c r="J7" s="13"/>
      <c r="K7" s="12"/>
      <c r="L7" s="12"/>
      <c r="M7" s="12"/>
      <c r="N7" s="123"/>
      <c r="O7" s="12"/>
      <c r="P7" s="125"/>
      <c r="Q7" s="12"/>
      <c r="R7" s="13"/>
      <c r="S7" s="12"/>
      <c r="T7" s="121"/>
      <c r="U7" s="120"/>
      <c r="V7" s="1"/>
    </row>
    <row r="8" spans="1:20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2.75" customHeight="1">
      <c r="B9" s="1"/>
      <c r="C9" s="1"/>
      <c r="D9" s="1"/>
      <c r="E9" s="1"/>
      <c r="N9" s="1"/>
      <c r="O9" s="1"/>
      <c r="P9" s="1"/>
      <c r="Q9" s="1"/>
      <c r="R9" s="1"/>
      <c r="S9" s="1"/>
      <c r="T9" s="1"/>
    </row>
    <row r="10" spans="2:19" ht="12.75" customHeight="1">
      <c r="B10" s="1"/>
      <c r="C10" s="1"/>
      <c r="D10" s="1"/>
      <c r="E10" s="1"/>
      <c r="N10" s="1"/>
      <c r="O10" s="1"/>
      <c r="P10" s="1"/>
      <c r="Q10" s="1"/>
      <c r="R10" s="1"/>
      <c r="S10" s="1"/>
    </row>
    <row r="11" spans="3:19" ht="12.75" customHeight="1">
      <c r="C11" s="1"/>
      <c r="D11" s="1"/>
      <c r="N11" s="1"/>
      <c r="O11" s="1"/>
      <c r="P11" s="1"/>
      <c r="Q11" s="1"/>
      <c r="R11" s="1"/>
      <c r="S11" s="1"/>
    </row>
    <row r="12" spans="3:19" ht="12.75" customHeight="1">
      <c r="C12" s="1"/>
      <c r="D12" s="1"/>
      <c r="E12" s="1"/>
      <c r="M12" s="1"/>
      <c r="N12" s="1"/>
      <c r="O12" s="1"/>
      <c r="P12" s="1"/>
      <c r="Q12" s="1"/>
      <c r="R12" s="1"/>
      <c r="S12" s="1"/>
    </row>
    <row r="13" spans="4:18" ht="12.75" customHeight="1">
      <c r="D13" s="1"/>
      <c r="E13" s="1"/>
      <c r="N13" s="1"/>
      <c r="O13" s="1"/>
      <c r="P13" s="1"/>
      <c r="R13" s="1"/>
    </row>
    <row r="14" spans="14:18" ht="12.75" customHeight="1">
      <c r="N14" s="1"/>
      <c r="O14" s="1"/>
      <c r="P14" s="1"/>
      <c r="Q14" s="1"/>
      <c r="R14" s="1"/>
    </row>
    <row r="15" spans="14:18" ht="12.75" customHeight="1">
      <c r="N15" s="1"/>
      <c r="O15" s="1"/>
      <c r="Q15" s="1"/>
      <c r="R15" s="1"/>
    </row>
    <row r="16" spans="16:18" ht="12.75" customHeight="1">
      <c r="P16" s="1"/>
      <c r="Q16" s="1"/>
      <c r="R16" s="1"/>
    </row>
    <row r="17" spans="16:18" ht="12.75" customHeight="1">
      <c r="P17" s="1"/>
      <c r="Q17" s="1"/>
      <c r="R17" s="1"/>
    </row>
    <row r="18" spans="14:18" ht="12.75" customHeight="1">
      <c r="N18" s="1"/>
      <c r="O18" s="1"/>
      <c r="P18" s="1"/>
      <c r="Q18" s="1"/>
      <c r="R18" s="1"/>
    </row>
    <row r="19" spans="3:18" ht="12.75" customHeight="1">
      <c r="C19" s="1"/>
      <c r="N19" s="1"/>
      <c r="O19" s="1"/>
      <c r="Q19" s="1"/>
      <c r="R19" s="1"/>
    </row>
    <row r="20" ht="12.75" customHeight="1">
      <c r="R20" s="1"/>
    </row>
    <row r="21" ht="12.75" customHeight="1">
      <c r="R21" s="1"/>
    </row>
    <row r="22" ht="12.75" customHeight="1">
      <c r="R22" s="1"/>
    </row>
    <row r="23" spans="6:18" ht="12.75" customHeight="1">
      <c r="F23" s="1"/>
      <c r="R23" s="1"/>
    </row>
    <row r="24" spans="10:17" ht="9.75" customHeight="1">
      <c r="J24" s="1"/>
      <c r="Q24" s="1"/>
    </row>
    <row r="25" ht="11.25">
      <c r="Q25" s="1"/>
    </row>
    <row r="27" spans="14:17" ht="11.25">
      <c r="N27" s="1"/>
      <c r="Q27" s="1"/>
    </row>
    <row r="28" ht="11.25">
      <c r="Q28" s="1"/>
    </row>
  </sheetData>
  <sheetProtection/>
  <mergeCells count="18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U4:U5"/>
  </mergeCells>
  <printOptions horizontalCentered="1"/>
  <pageMargins left="0.7493055555555556" right="0.7493055555555556" top="0.9993055555555556" bottom="0.9993055555555556" header="0.49930555555555556" footer="0.49930555555555556"/>
  <pageSetup orientation="landscape" paperSize="9" scale="5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3"/>
  <sheetViews>
    <sheetView showGridLines="0" showZeros="0" workbookViewId="0" topLeftCell="A1">
      <selection activeCell="A40" sqref="A40:IV61"/>
    </sheetView>
  </sheetViews>
  <sheetFormatPr defaultColWidth="9.16015625" defaultRowHeight="11.25"/>
  <cols>
    <col min="1" max="1" width="35" style="0" customWidth="1"/>
    <col min="2" max="8" width="19.83203125" style="0" customWidth="1"/>
  </cols>
  <sheetData>
    <row r="1" ht="12.75" customHeight="1">
      <c r="A1" s="1"/>
    </row>
    <row r="2" spans="1:8" ht="29.25" customHeight="1">
      <c r="A2" s="92" t="s">
        <v>220</v>
      </c>
      <c r="B2" s="93"/>
      <c r="C2" s="93"/>
      <c r="D2" s="93"/>
      <c r="E2" s="93"/>
      <c r="F2" s="93"/>
      <c r="G2" s="93"/>
      <c r="H2" s="93"/>
    </row>
    <row r="3" spans="1:8" ht="15.75" customHeight="1">
      <c r="A3" s="113" t="s">
        <v>1</v>
      </c>
      <c r="B3" s="95"/>
      <c r="C3" s="95"/>
      <c r="D3" s="96"/>
      <c r="E3" s="96"/>
      <c r="F3" s="95"/>
      <c r="G3" s="96"/>
      <c r="H3" s="97" t="s">
        <v>2</v>
      </c>
    </row>
    <row r="4" spans="1:8" ht="19.5" customHeight="1">
      <c r="A4" s="98" t="s">
        <v>221</v>
      </c>
      <c r="B4" s="99" t="s">
        <v>222</v>
      </c>
      <c r="C4" s="100" t="s">
        <v>223</v>
      </c>
      <c r="D4" s="101" t="s">
        <v>224</v>
      </c>
      <c r="E4" s="102"/>
      <c r="F4" s="100" t="s">
        <v>225</v>
      </c>
      <c r="G4" s="101" t="s">
        <v>226</v>
      </c>
      <c r="H4" s="103"/>
    </row>
    <row r="5" spans="1:8" ht="19.5" customHeight="1">
      <c r="A5" s="98"/>
      <c r="B5" s="99"/>
      <c r="C5" s="100"/>
      <c r="D5" s="104" t="s">
        <v>227</v>
      </c>
      <c r="E5" s="105" t="s">
        <v>228</v>
      </c>
      <c r="F5" s="100"/>
      <c r="G5" s="104" t="s">
        <v>227</v>
      </c>
      <c r="H5" s="106" t="s">
        <v>228</v>
      </c>
    </row>
    <row r="6" spans="1:8" ht="19.5" customHeight="1">
      <c r="A6" s="107" t="s">
        <v>77</v>
      </c>
      <c r="B6" s="108">
        <v>1</v>
      </c>
      <c r="C6" s="108">
        <v>2</v>
      </c>
      <c r="D6" s="108">
        <v>3</v>
      </c>
      <c r="E6" s="108">
        <v>4</v>
      </c>
      <c r="F6" s="108">
        <v>5</v>
      </c>
      <c r="G6" s="108">
        <v>6</v>
      </c>
      <c r="H6" s="108">
        <v>7</v>
      </c>
    </row>
    <row r="7" spans="1:8" ht="19.5" customHeight="1">
      <c r="A7" s="109" t="s">
        <v>79</v>
      </c>
      <c r="B7" s="110">
        <v>761.6</v>
      </c>
      <c r="C7" s="36">
        <v>0</v>
      </c>
      <c r="D7" s="36">
        <v>761.6</v>
      </c>
      <c r="E7" s="111">
        <f>IF(C7=0,0,D7/C7)</f>
        <v>0</v>
      </c>
      <c r="F7" s="36">
        <v>0</v>
      </c>
      <c r="G7" s="36">
        <v>761.6</v>
      </c>
      <c r="H7" s="27">
        <f>IF(F7=0,0,G7/F7)</f>
        <v>0</v>
      </c>
    </row>
    <row r="8" spans="1:8" ht="19.5" customHeight="1">
      <c r="A8" s="109" t="s">
        <v>229</v>
      </c>
      <c r="B8" s="110">
        <v>761.6</v>
      </c>
      <c r="C8" s="36">
        <v>0</v>
      </c>
      <c r="D8" s="36">
        <v>761.6</v>
      </c>
      <c r="E8" s="111">
        <f>IF(C8=0,0,D8/C8)</f>
        <v>0</v>
      </c>
      <c r="F8" s="36">
        <v>0</v>
      </c>
      <c r="G8" s="36">
        <v>761.6</v>
      </c>
      <c r="H8" s="27">
        <f>IF(F8=0,0,G8/F8)</f>
        <v>0</v>
      </c>
    </row>
    <row r="9" spans="1:8" ht="9.75" customHeight="1">
      <c r="A9" s="1"/>
      <c r="B9" s="1"/>
      <c r="C9" s="1"/>
      <c r="D9" s="1"/>
      <c r="E9" s="1"/>
      <c r="F9" s="1"/>
      <c r="G9" s="1"/>
      <c r="H9" s="1"/>
    </row>
    <row r="10" spans="1:8" ht="9.75" customHeight="1">
      <c r="A10" s="1"/>
      <c r="B10" s="1"/>
      <c r="C10" s="1"/>
      <c r="D10" s="1"/>
      <c r="E10" s="1"/>
      <c r="F10" s="1"/>
      <c r="G10" s="1"/>
      <c r="H10" s="1"/>
    </row>
    <row r="11" spans="1:8" ht="9.75" customHeight="1">
      <c r="A11" s="1"/>
      <c r="B11" s="1"/>
      <c r="C11" s="1"/>
      <c r="D11" s="1"/>
      <c r="E11" s="1"/>
      <c r="F11" s="1"/>
      <c r="G11" s="1"/>
      <c r="H11" s="1"/>
    </row>
    <row r="12" spans="1:8" ht="9.75" customHeight="1">
      <c r="A12" s="1"/>
      <c r="B12" s="1"/>
      <c r="C12" s="1"/>
      <c r="D12" s="1"/>
      <c r="E12" s="1"/>
      <c r="F12" s="1"/>
      <c r="G12" s="1"/>
      <c r="H12" s="1"/>
    </row>
    <row r="13" spans="1:8" ht="9.75" customHeight="1">
      <c r="A13" s="1"/>
      <c r="B13" s="1"/>
      <c r="C13" s="112"/>
      <c r="D13" s="112"/>
      <c r="E13" s="1"/>
      <c r="F13" s="112"/>
      <c r="G13" s="112"/>
      <c r="H13" s="1"/>
    </row>
    <row r="14" spans="1:8" ht="9.75" customHeight="1">
      <c r="A14" s="1"/>
      <c r="B14" s="1"/>
      <c r="C14" s="1"/>
      <c r="D14" s="112"/>
      <c r="E14" s="112"/>
      <c r="F14" s="112"/>
      <c r="G14" s="112"/>
      <c r="H14" s="1"/>
    </row>
    <row r="15" spans="1:8" ht="9.75" customHeight="1">
      <c r="A15" s="1"/>
      <c r="B15" s="1"/>
      <c r="C15" s="112"/>
      <c r="D15" s="112"/>
      <c r="E15" s="112"/>
      <c r="F15" s="112"/>
      <c r="G15" s="112"/>
      <c r="H15" s="1"/>
    </row>
    <row r="16" spans="1:8" ht="9.75" customHeight="1">
      <c r="A16" s="112"/>
      <c r="B16" s="112"/>
      <c r="C16" s="112"/>
      <c r="D16" s="112"/>
      <c r="E16" s="112"/>
      <c r="F16" s="112"/>
      <c r="G16" s="112"/>
      <c r="H16" s="1"/>
    </row>
    <row r="17" spans="1:8" ht="9.75" customHeight="1">
      <c r="A17" s="1"/>
      <c r="B17" s="112"/>
      <c r="C17" s="112"/>
      <c r="D17" s="112"/>
      <c r="E17" s="112"/>
      <c r="F17" s="112"/>
      <c r="G17" s="112"/>
      <c r="H17" s="1"/>
    </row>
    <row r="18" spans="1:8" ht="9.75" customHeight="1">
      <c r="A18" s="1"/>
      <c r="B18" s="1"/>
      <c r="C18" s="112"/>
      <c r="D18" s="112"/>
      <c r="E18" s="112"/>
      <c r="F18" s="112"/>
      <c r="G18" s="112"/>
      <c r="H18" s="112"/>
    </row>
    <row r="19" ht="12.75" customHeight="1">
      <c r="A19" s="1"/>
    </row>
    <row r="20" ht="12.75" customHeight="1">
      <c r="A20" s="1"/>
    </row>
    <row r="21" ht="12.75" customHeight="1">
      <c r="A21" s="1"/>
    </row>
    <row r="22" ht="12.75" customHeight="1"/>
    <row r="23" spans="1:2" ht="12.75" customHeight="1">
      <c r="A23" s="1"/>
      <c r="B23" s="1"/>
    </row>
  </sheetData>
  <sheetProtection/>
  <mergeCells count="4">
    <mergeCell ref="A4:A5"/>
    <mergeCell ref="B4:B5"/>
    <mergeCell ref="C4:C5"/>
    <mergeCell ref="F4:F5"/>
  </mergeCells>
  <printOptions horizontalCentered="1"/>
  <pageMargins left="0.7493055555555556" right="0.7493055555555556" top="0.9993055555555556" bottom="0.9993055555555556" header="0.49930555555555556" footer="0.49930555555555556"/>
  <pageSetup orientation="landscape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5" style="0" customWidth="1"/>
    <col min="2" max="8" width="19.83203125" style="0" customWidth="1"/>
    <col min="9" max="9" width="9.16015625" style="0" customWidth="1"/>
  </cols>
  <sheetData>
    <row r="1" ht="12.75" customHeight="1">
      <c r="A1" s="1"/>
    </row>
    <row r="2" spans="1:9" ht="29.25" customHeight="1">
      <c r="A2" s="92" t="s">
        <v>230</v>
      </c>
      <c r="B2" s="93"/>
      <c r="C2" s="93"/>
      <c r="D2" s="93"/>
      <c r="E2" s="93"/>
      <c r="F2" s="93"/>
      <c r="G2" s="93"/>
      <c r="H2" s="93"/>
      <c r="I2" s="112"/>
    </row>
    <row r="3" spans="1:9" ht="15.75" customHeight="1">
      <c r="A3" s="94" t="s">
        <v>1</v>
      </c>
      <c r="B3" s="95"/>
      <c r="C3" s="95"/>
      <c r="D3" s="96"/>
      <c r="E3" s="96"/>
      <c r="F3" s="95"/>
      <c r="G3" s="96"/>
      <c r="H3" s="97" t="s">
        <v>2</v>
      </c>
      <c r="I3" s="112"/>
    </row>
    <row r="4" spans="1:9" ht="19.5" customHeight="1">
      <c r="A4" s="98" t="s">
        <v>221</v>
      </c>
      <c r="B4" s="99" t="s">
        <v>222</v>
      </c>
      <c r="C4" s="100" t="s">
        <v>223</v>
      </c>
      <c r="D4" s="101" t="s">
        <v>224</v>
      </c>
      <c r="E4" s="102"/>
      <c r="F4" s="100" t="s">
        <v>225</v>
      </c>
      <c r="G4" s="101" t="s">
        <v>226</v>
      </c>
      <c r="H4" s="103"/>
      <c r="I4" s="112"/>
    </row>
    <row r="5" spans="1:9" ht="19.5" customHeight="1">
      <c r="A5" s="98"/>
      <c r="B5" s="99"/>
      <c r="C5" s="100"/>
      <c r="D5" s="104" t="s">
        <v>227</v>
      </c>
      <c r="E5" s="105" t="s">
        <v>228</v>
      </c>
      <c r="F5" s="100"/>
      <c r="G5" s="104" t="s">
        <v>227</v>
      </c>
      <c r="H5" s="106" t="s">
        <v>228</v>
      </c>
      <c r="I5" s="112"/>
    </row>
    <row r="6" spans="1:9" ht="19.5" customHeight="1">
      <c r="A6" s="107" t="s">
        <v>77</v>
      </c>
      <c r="B6" s="108">
        <v>1</v>
      </c>
      <c r="C6" s="108">
        <v>2</v>
      </c>
      <c r="D6" s="108">
        <v>3</v>
      </c>
      <c r="E6" s="108">
        <v>4</v>
      </c>
      <c r="F6" s="108">
        <v>5</v>
      </c>
      <c r="G6" s="108">
        <v>6</v>
      </c>
      <c r="H6" s="108">
        <v>7</v>
      </c>
      <c r="I6" s="112"/>
    </row>
    <row r="7" spans="1:9" ht="19.5" customHeight="1">
      <c r="A7" s="109"/>
      <c r="B7" s="110"/>
      <c r="C7" s="24"/>
      <c r="D7" s="110"/>
      <c r="E7" s="111">
        <f>IF(C7=0,0,D7/C7)</f>
        <v>0</v>
      </c>
      <c r="F7" s="36"/>
      <c r="G7" s="36"/>
      <c r="H7" s="27">
        <f>IF(F7=0,0,G7/F7)</f>
        <v>0</v>
      </c>
      <c r="I7" s="1"/>
    </row>
    <row r="8" spans="1:9" ht="9.75" customHeight="1">
      <c r="A8" s="1"/>
      <c r="B8" s="1"/>
      <c r="C8" s="1"/>
      <c r="D8" s="1"/>
      <c r="E8" s="1"/>
      <c r="F8" s="1"/>
      <c r="G8" s="1"/>
      <c r="H8" s="1"/>
      <c r="I8" s="112"/>
    </row>
    <row r="9" spans="1:9" ht="9.7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9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9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9.7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9.75" customHeight="1">
      <c r="A13" s="1"/>
      <c r="B13" s="1"/>
      <c r="C13" s="112"/>
      <c r="D13" s="112"/>
      <c r="E13" s="1"/>
      <c r="F13" s="112"/>
      <c r="G13" s="112"/>
      <c r="H13" s="1"/>
      <c r="I13" s="1"/>
    </row>
    <row r="14" spans="1:9" ht="9.75" customHeight="1">
      <c r="A14" s="1"/>
      <c r="B14" s="1"/>
      <c r="C14" s="112"/>
      <c r="D14" s="112"/>
      <c r="E14" s="112"/>
      <c r="F14" s="112"/>
      <c r="G14" s="112"/>
      <c r="H14" s="1"/>
      <c r="I14" s="1"/>
    </row>
    <row r="15" spans="1:9" ht="9.75" customHeight="1">
      <c r="A15" s="1"/>
      <c r="B15" s="1"/>
      <c r="C15" s="112"/>
      <c r="D15" s="112"/>
      <c r="E15" s="112"/>
      <c r="F15" s="112"/>
      <c r="G15" s="112"/>
      <c r="H15" s="1"/>
      <c r="I15" s="112"/>
    </row>
    <row r="16" spans="1:9" ht="9.75" customHeight="1">
      <c r="A16" s="112"/>
      <c r="B16" s="1"/>
      <c r="C16" s="112"/>
      <c r="D16" s="112"/>
      <c r="E16" s="112"/>
      <c r="F16" s="112"/>
      <c r="G16" s="112"/>
      <c r="H16" s="1"/>
      <c r="I16" s="112"/>
    </row>
    <row r="17" spans="1:9" ht="9.75" customHeight="1">
      <c r="A17" s="1"/>
      <c r="B17" s="1"/>
      <c r="C17" s="112"/>
      <c r="D17" s="112"/>
      <c r="E17" s="112"/>
      <c r="F17" s="112"/>
      <c r="G17" s="112"/>
      <c r="H17" s="1"/>
      <c r="I17" s="112"/>
    </row>
    <row r="18" spans="1:9" ht="9.75" customHeight="1">
      <c r="A18" s="1"/>
      <c r="B18" s="1"/>
      <c r="C18" s="112"/>
      <c r="D18" s="112"/>
      <c r="E18" s="112"/>
      <c r="F18" s="112"/>
      <c r="G18" s="112"/>
      <c r="H18" s="1"/>
      <c r="I18" s="112"/>
    </row>
    <row r="19" spans="1:8" ht="12.75" customHeight="1">
      <c r="A19" s="1"/>
      <c r="B19" s="1"/>
      <c r="H19" s="1"/>
    </row>
    <row r="20" spans="1:8" ht="12.75" customHeight="1">
      <c r="A20" s="1"/>
      <c r="B20" s="1"/>
      <c r="H20" s="1"/>
    </row>
    <row r="21" spans="1:8" ht="12.75" customHeight="1">
      <c r="A21" s="1"/>
      <c r="H21" s="1"/>
    </row>
    <row r="22" ht="12.75" customHeight="1"/>
    <row r="23" spans="1:2" ht="12.75" customHeight="1">
      <c r="A23" s="1"/>
      <c r="B23" s="1"/>
    </row>
  </sheetData>
  <sheetProtection/>
  <mergeCells count="4">
    <mergeCell ref="A4:A5"/>
    <mergeCell ref="B4:B5"/>
    <mergeCell ref="C4:C5"/>
    <mergeCell ref="F4:F5"/>
  </mergeCells>
  <printOptions horizontalCentered="1"/>
  <pageMargins left="0.7493055555555556" right="0.7493055555555556" top="0.9993055555555556" bottom="0.9993055555555556" header="0.49930555555555556" footer="0.49930555555555556"/>
  <pageSetup orientation="landscape" paperSize="9" scale="9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O39"/>
  <sheetViews>
    <sheetView showGridLines="0" showZeros="0" workbookViewId="0" topLeftCell="A4">
      <selection activeCell="D17" sqref="D17"/>
    </sheetView>
  </sheetViews>
  <sheetFormatPr defaultColWidth="9.16015625" defaultRowHeight="12.75" customHeight="1"/>
  <cols>
    <col min="1" max="1" width="36.5" style="0" customWidth="1"/>
    <col min="2" max="2" width="24.16015625" style="0" customWidth="1"/>
    <col min="3" max="3" width="30.5" style="0" customWidth="1"/>
    <col min="4" max="4" width="26.5" style="0" customWidth="1"/>
    <col min="5" max="5" width="36" style="0" customWidth="1"/>
    <col min="6" max="6" width="21.5" style="0" customWidth="1"/>
    <col min="7" max="249" width="6.83203125" style="0" customWidth="1"/>
  </cols>
  <sheetData>
    <row r="1" spans="1:249" ht="14.25" customHeight="1">
      <c r="A1" s="38"/>
      <c r="B1" s="39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</row>
    <row r="2" spans="1:249" ht="20.25" customHeight="1">
      <c r="A2" s="40" t="s">
        <v>231</v>
      </c>
      <c r="B2" s="40"/>
      <c r="C2" s="40"/>
      <c r="D2" s="40"/>
      <c r="E2" s="41"/>
      <c r="F2" s="41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</row>
    <row r="3" spans="1:249" ht="18" customHeight="1">
      <c r="A3" s="43"/>
      <c r="B3" s="44"/>
      <c r="C3" s="45"/>
      <c r="D3" s="45"/>
      <c r="E3" s="45"/>
      <c r="F3" s="46" t="s">
        <v>2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</row>
    <row r="4" spans="1:249" ht="22.5" customHeight="1">
      <c r="A4" s="47" t="s">
        <v>3</v>
      </c>
      <c r="B4" s="48"/>
      <c r="C4" s="47" t="s">
        <v>4</v>
      </c>
      <c r="D4" s="47"/>
      <c r="E4" s="47"/>
      <c r="F4" s="47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</row>
    <row r="5" spans="1:249" ht="22.5" customHeight="1">
      <c r="A5" s="49" t="s">
        <v>5</v>
      </c>
      <c r="B5" s="49" t="s">
        <v>6</v>
      </c>
      <c r="C5" s="50" t="s">
        <v>232</v>
      </c>
      <c r="D5" s="49" t="s">
        <v>233</v>
      </c>
      <c r="E5" s="50" t="s">
        <v>234</v>
      </c>
      <c r="F5" s="49" t="s">
        <v>233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</row>
    <row r="6" spans="1:249" ht="22.5" customHeight="1">
      <c r="A6" s="51" t="s">
        <v>235</v>
      </c>
      <c r="B6" s="52">
        <v>761.6</v>
      </c>
      <c r="C6" s="53" t="s">
        <v>12</v>
      </c>
      <c r="D6" s="54">
        <v>0</v>
      </c>
      <c r="E6" s="55" t="s">
        <v>13</v>
      </c>
      <c r="F6" s="54">
        <v>761.6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</row>
    <row r="7" spans="1:249" ht="22.5" customHeight="1">
      <c r="A7" s="56" t="s">
        <v>14</v>
      </c>
      <c r="B7" s="52">
        <v>0</v>
      </c>
      <c r="C7" s="53" t="s">
        <v>15</v>
      </c>
      <c r="D7" s="54">
        <v>761.6</v>
      </c>
      <c r="E7" s="57" t="s">
        <v>16</v>
      </c>
      <c r="F7" s="54">
        <v>0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</row>
    <row r="8" spans="1:249" ht="22.5" customHeight="1">
      <c r="A8" s="51" t="s">
        <v>17</v>
      </c>
      <c r="B8" s="52">
        <v>0</v>
      </c>
      <c r="C8" s="58" t="s">
        <v>18</v>
      </c>
      <c r="D8" s="54">
        <v>0</v>
      </c>
      <c r="E8" s="57" t="s">
        <v>19</v>
      </c>
      <c r="F8" s="54">
        <v>0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</row>
    <row r="9" spans="1:249" ht="22.5" customHeight="1">
      <c r="A9" s="51" t="s">
        <v>20</v>
      </c>
      <c r="B9" s="59">
        <v>0</v>
      </c>
      <c r="C9" s="58" t="s">
        <v>21</v>
      </c>
      <c r="D9" s="54">
        <v>0</v>
      </c>
      <c r="E9" s="57" t="s">
        <v>22</v>
      </c>
      <c r="F9" s="54">
        <v>0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</row>
    <row r="10" spans="1:249" ht="22.5" customHeight="1">
      <c r="A10" s="60"/>
      <c r="B10" s="61"/>
      <c r="C10" s="58" t="s">
        <v>24</v>
      </c>
      <c r="D10" s="54">
        <v>0</v>
      </c>
      <c r="E10" s="57" t="s">
        <v>25</v>
      </c>
      <c r="F10" s="54">
        <v>0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</row>
    <row r="11" spans="1:249" ht="22.5" customHeight="1">
      <c r="A11" s="62"/>
      <c r="B11" s="52"/>
      <c r="C11" s="58" t="s">
        <v>27</v>
      </c>
      <c r="D11" s="54">
        <v>0</v>
      </c>
      <c r="E11" s="57" t="s">
        <v>28</v>
      </c>
      <c r="F11" s="54">
        <v>0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</row>
    <row r="12" spans="1:249" ht="22.5" customHeight="1">
      <c r="A12" s="63"/>
      <c r="B12" s="64"/>
      <c r="C12" s="58" t="s">
        <v>30</v>
      </c>
      <c r="D12" s="54">
        <v>0</v>
      </c>
      <c r="E12" s="57" t="s">
        <v>31</v>
      </c>
      <c r="F12" s="54">
        <v>0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</row>
    <row r="13" spans="1:249" ht="22.5" customHeight="1">
      <c r="A13" s="65"/>
      <c r="B13" s="66"/>
      <c r="C13" s="58" t="s">
        <v>32</v>
      </c>
      <c r="D13" s="54">
        <v>0</v>
      </c>
      <c r="E13" s="57" t="s">
        <v>33</v>
      </c>
      <c r="F13" s="54">
        <v>0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</row>
    <row r="14" spans="1:249" ht="22.5" customHeight="1">
      <c r="A14" s="67"/>
      <c r="B14" s="68"/>
      <c r="C14" s="69" t="s">
        <v>34</v>
      </c>
      <c r="D14" s="54">
        <v>0</v>
      </c>
      <c r="E14" s="57" t="s">
        <v>35</v>
      </c>
      <c r="F14" s="54">
        <v>0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</row>
    <row r="15" spans="1:249" ht="22.5" customHeight="1">
      <c r="A15" s="67"/>
      <c r="B15" s="70"/>
      <c r="C15" s="71" t="s">
        <v>36</v>
      </c>
      <c r="D15" s="54">
        <v>0</v>
      </c>
      <c r="E15" s="57" t="s">
        <v>37</v>
      </c>
      <c r="F15" s="54">
        <v>0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</row>
    <row r="16" spans="1:249" ht="22.5" customHeight="1">
      <c r="A16" s="67"/>
      <c r="B16" s="68"/>
      <c r="C16" s="72" t="s">
        <v>38</v>
      </c>
      <c r="D16" s="73">
        <v>0</v>
      </c>
      <c r="E16" s="57" t="s">
        <v>39</v>
      </c>
      <c r="F16" s="54">
        <v>0</v>
      </c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</row>
    <row r="17" spans="1:249" ht="22.5" customHeight="1">
      <c r="A17" s="67"/>
      <c r="B17" s="74"/>
      <c r="C17" s="58" t="s">
        <v>40</v>
      </c>
      <c r="D17" s="75">
        <v>0</v>
      </c>
      <c r="E17" s="57" t="s">
        <v>41</v>
      </c>
      <c r="F17" s="54">
        <v>0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</row>
    <row r="18" spans="1:249" ht="22.5" customHeight="1">
      <c r="A18" s="67"/>
      <c r="B18" s="74"/>
      <c r="C18" s="58"/>
      <c r="D18" s="76"/>
      <c r="E18" s="77" t="s">
        <v>42</v>
      </c>
      <c r="F18" s="54">
        <v>0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</row>
    <row r="19" spans="1:249" ht="22.5" customHeight="1">
      <c r="A19" s="67"/>
      <c r="B19" s="68"/>
      <c r="C19" s="78"/>
      <c r="D19" s="79"/>
      <c r="E19" s="77" t="s">
        <v>43</v>
      </c>
      <c r="F19" s="54">
        <v>0</v>
      </c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</row>
    <row r="20" spans="1:249" ht="22.5" customHeight="1">
      <c r="A20" s="67"/>
      <c r="B20" s="68"/>
      <c r="C20" s="78"/>
      <c r="D20" s="79"/>
      <c r="E20" s="77" t="s">
        <v>236</v>
      </c>
      <c r="F20" s="54">
        <v>0</v>
      </c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</row>
    <row r="21" spans="1:249" ht="22.5" customHeight="1">
      <c r="A21" s="67"/>
      <c r="B21" s="68"/>
      <c r="C21" s="78"/>
      <c r="D21" s="79"/>
      <c r="E21" s="77" t="s">
        <v>237</v>
      </c>
      <c r="F21" s="54">
        <v>0</v>
      </c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</row>
    <row r="22" spans="1:249" ht="22.5" customHeight="1">
      <c r="A22" s="67"/>
      <c r="B22" s="68"/>
      <c r="C22" s="78"/>
      <c r="D22" s="79"/>
      <c r="E22" s="77" t="s">
        <v>238</v>
      </c>
      <c r="F22" s="54">
        <v>0</v>
      </c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</row>
    <row r="23" spans="1:249" ht="22.5" customHeight="1">
      <c r="A23" s="67"/>
      <c r="B23" s="68"/>
      <c r="C23" s="78"/>
      <c r="D23" s="79"/>
      <c r="E23" s="77" t="s">
        <v>47</v>
      </c>
      <c r="F23" s="80">
        <v>0</v>
      </c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</row>
    <row r="24" spans="1:249" ht="22.5" customHeight="1">
      <c r="A24" s="67"/>
      <c r="B24" s="68"/>
      <c r="C24" s="78"/>
      <c r="D24" s="79"/>
      <c r="E24" s="77" t="s">
        <v>239</v>
      </c>
      <c r="F24" s="80">
        <v>0</v>
      </c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</row>
    <row r="25" spans="1:249" ht="22.5" customHeight="1">
      <c r="A25" s="67"/>
      <c r="B25" s="68"/>
      <c r="C25" s="78"/>
      <c r="D25" s="79"/>
      <c r="E25" s="77" t="s">
        <v>49</v>
      </c>
      <c r="F25" s="80">
        <v>0</v>
      </c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</row>
    <row r="26" spans="1:249" ht="22.5" customHeight="1">
      <c r="A26" s="67"/>
      <c r="B26" s="68"/>
      <c r="C26" s="78"/>
      <c r="D26" s="79"/>
      <c r="E26" s="77" t="s">
        <v>240</v>
      </c>
      <c r="F26" s="80">
        <v>0</v>
      </c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</row>
    <row r="27" spans="1:249" ht="22.5" customHeight="1">
      <c r="A27" s="67"/>
      <c r="B27" s="68"/>
      <c r="C27" s="78"/>
      <c r="D27" s="79"/>
      <c r="E27" s="77" t="s">
        <v>51</v>
      </c>
      <c r="F27" s="80">
        <v>0</v>
      </c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</row>
    <row r="28" spans="1:249" ht="22.5" customHeight="1">
      <c r="A28" s="67"/>
      <c r="B28" s="68"/>
      <c r="C28" s="78"/>
      <c r="D28" s="79"/>
      <c r="E28" s="81" t="s">
        <v>52</v>
      </c>
      <c r="F28" s="80">
        <v>0</v>
      </c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</row>
    <row r="29" spans="1:249" ht="22.5" customHeight="1">
      <c r="A29" s="67"/>
      <c r="B29" s="68"/>
      <c r="C29" s="78"/>
      <c r="D29" s="79"/>
      <c r="E29" s="77" t="s">
        <v>53</v>
      </c>
      <c r="F29" s="80">
        <v>0</v>
      </c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</row>
    <row r="30" spans="1:249" ht="22.5" customHeight="1">
      <c r="A30" s="67"/>
      <c r="B30" s="68"/>
      <c r="C30" s="78"/>
      <c r="D30" s="79"/>
      <c r="E30" s="77" t="s">
        <v>54</v>
      </c>
      <c r="F30" s="80">
        <v>0</v>
      </c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</row>
    <row r="31" spans="1:249" ht="22.5" customHeight="1">
      <c r="A31" s="82"/>
      <c r="B31" s="61"/>
      <c r="C31" s="78"/>
      <c r="D31" s="79"/>
      <c r="E31" s="77" t="s">
        <v>56</v>
      </c>
      <c r="F31" s="80">
        <v>0</v>
      </c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</row>
    <row r="32" spans="1:249" ht="22.5" customHeight="1">
      <c r="A32" s="67"/>
      <c r="B32" s="83"/>
      <c r="C32" s="78"/>
      <c r="D32" s="79"/>
      <c r="E32" s="77" t="s">
        <v>58</v>
      </c>
      <c r="F32" s="80">
        <v>0</v>
      </c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</row>
    <row r="33" spans="1:249" ht="22.5" customHeight="1">
      <c r="A33" s="67"/>
      <c r="B33" s="66"/>
      <c r="C33" s="78"/>
      <c r="D33" s="84"/>
      <c r="E33" s="77" t="s">
        <v>59</v>
      </c>
      <c r="F33" s="54">
        <v>0</v>
      </c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</row>
    <row r="34" spans="1:249" ht="22.5" customHeight="1">
      <c r="A34" s="67"/>
      <c r="B34" s="85"/>
      <c r="C34" s="58"/>
      <c r="D34" s="84"/>
      <c r="E34" s="57" t="s">
        <v>60</v>
      </c>
      <c r="F34" s="73">
        <v>0</v>
      </c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</row>
    <row r="35" spans="1:249" ht="22.5" customHeight="1">
      <c r="A35" s="67"/>
      <c r="B35" s="86"/>
      <c r="C35" s="58"/>
      <c r="D35" s="54"/>
      <c r="E35" s="87"/>
      <c r="F35" s="76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</row>
    <row r="36" spans="1:249" ht="22.5" customHeight="1">
      <c r="A36" s="82" t="s">
        <v>61</v>
      </c>
      <c r="B36" s="59">
        <v>761.6</v>
      </c>
      <c r="C36" s="88" t="s">
        <v>62</v>
      </c>
      <c r="D36" s="73">
        <v>761.6</v>
      </c>
      <c r="E36" s="88" t="s">
        <v>62</v>
      </c>
      <c r="F36" s="73">
        <v>761.6</v>
      </c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</row>
    <row r="37" spans="1:249" ht="27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90"/>
      <c r="GE37" s="90"/>
      <c r="GF37" s="90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  <c r="IN37" s="90"/>
      <c r="IO37" s="90"/>
    </row>
    <row r="38" spans="1:249" ht="27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  <c r="IF38" s="91"/>
      <c r="IG38" s="91"/>
      <c r="IH38" s="91"/>
      <c r="II38" s="91"/>
      <c r="IJ38" s="91"/>
      <c r="IK38" s="91"/>
      <c r="IL38" s="91"/>
      <c r="IM38" s="91"/>
      <c r="IN38" s="91"/>
      <c r="IO38" s="91"/>
    </row>
    <row r="39" spans="1:249" ht="27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1"/>
      <c r="HT39" s="91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</row>
  </sheetData>
  <sheetProtection/>
  <printOptions horizontalCentered="1" verticalCentered="1"/>
  <pageMargins left="0.7480314960629921" right="0.7480314960629921" top="0.5905511811023623" bottom="0.1968503937007874" header="0.5118110236220472" footer="0.5118110236220472"/>
  <pageSetup orientation="landscape" paperSize="9" scale="6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9"/>
  <sheetViews>
    <sheetView showGridLines="0" showZeros="0" workbookViewId="0" topLeftCell="A1">
      <selection activeCell="J9" sqref="J9"/>
    </sheetView>
  </sheetViews>
  <sheetFormatPr defaultColWidth="9.16015625" defaultRowHeight="11.25"/>
  <cols>
    <col min="1" max="1" width="12.5" style="0" customWidth="1"/>
    <col min="2" max="2" width="26.66015625" style="0" customWidth="1"/>
    <col min="3" max="8" width="14.5" style="0" customWidth="1"/>
    <col min="9" max="11" width="13.16015625" style="0" customWidth="1"/>
  </cols>
  <sheetData>
    <row r="1" ht="12.75" customHeight="1">
      <c r="A1" s="1"/>
    </row>
    <row r="2" spans="1:10" ht="21" customHeight="1">
      <c r="A2" s="15" t="s">
        <v>241</v>
      </c>
      <c r="B2" s="16"/>
      <c r="C2" s="17"/>
      <c r="D2" s="17"/>
      <c r="E2" s="17"/>
      <c r="F2" s="17"/>
      <c r="G2" s="17"/>
      <c r="H2" s="17"/>
      <c r="I2" s="17"/>
      <c r="J2" s="17"/>
    </row>
    <row r="3" spans="2:11" ht="12.75" customHeight="1">
      <c r="B3" s="16"/>
      <c r="C3" s="17"/>
      <c r="D3" s="17"/>
      <c r="E3" s="17"/>
      <c r="F3" s="17"/>
      <c r="G3" s="17"/>
      <c r="H3" s="17"/>
      <c r="I3" s="17"/>
      <c r="J3" s="17"/>
      <c r="K3" s="25" t="s">
        <v>2</v>
      </c>
    </row>
    <row r="4" spans="1:11" ht="22.5" customHeight="1">
      <c r="A4" s="18" t="s">
        <v>242</v>
      </c>
      <c r="B4" s="19"/>
      <c r="C4" s="18" t="s">
        <v>243</v>
      </c>
      <c r="D4" s="18"/>
      <c r="E4" s="18"/>
      <c r="F4" s="18" t="s">
        <v>244</v>
      </c>
      <c r="G4" s="18"/>
      <c r="H4" s="18"/>
      <c r="I4" s="18" t="s">
        <v>245</v>
      </c>
      <c r="J4" s="18"/>
      <c r="K4" s="18"/>
    </row>
    <row r="5" spans="1:11" ht="23.25" customHeight="1">
      <c r="A5" s="20" t="s">
        <v>190</v>
      </c>
      <c r="B5" s="21" t="s">
        <v>84</v>
      </c>
      <c r="C5" s="20" t="s">
        <v>68</v>
      </c>
      <c r="D5" s="20" t="s">
        <v>86</v>
      </c>
      <c r="E5" s="20" t="s">
        <v>87</v>
      </c>
      <c r="F5" s="20" t="s">
        <v>68</v>
      </c>
      <c r="G5" s="20" t="s">
        <v>86</v>
      </c>
      <c r="H5" s="20" t="s">
        <v>87</v>
      </c>
      <c r="I5" s="20" t="s">
        <v>68</v>
      </c>
      <c r="J5" s="20" t="s">
        <v>86</v>
      </c>
      <c r="K5" s="20" t="s">
        <v>87</v>
      </c>
    </row>
    <row r="6" spans="1:11" ht="27.75" customHeight="1">
      <c r="A6" s="22"/>
      <c r="B6" s="23" t="s">
        <v>78</v>
      </c>
      <c r="C6" s="24">
        <v>0</v>
      </c>
      <c r="D6" s="24">
        <v>0</v>
      </c>
      <c r="E6" s="24">
        <v>0</v>
      </c>
      <c r="F6" s="24">
        <v>761.6</v>
      </c>
      <c r="G6" s="24">
        <v>0</v>
      </c>
      <c r="H6" s="24">
        <v>761.6</v>
      </c>
      <c r="I6" s="26">
        <f aca="true" t="shared" si="0" ref="I6:K9">IF(C6=0,0,(F6-C6)/C6)</f>
        <v>0</v>
      </c>
      <c r="J6" s="27">
        <f t="shared" si="0"/>
        <v>0</v>
      </c>
      <c r="K6" s="27">
        <f t="shared" si="0"/>
        <v>0</v>
      </c>
    </row>
    <row r="7" spans="1:11" ht="27.75" customHeight="1">
      <c r="A7" s="22" t="s">
        <v>88</v>
      </c>
      <c r="B7" s="23" t="s">
        <v>246</v>
      </c>
      <c r="C7" s="24">
        <v>0</v>
      </c>
      <c r="D7" s="24">
        <v>0</v>
      </c>
      <c r="E7" s="24">
        <v>0</v>
      </c>
      <c r="F7" s="24">
        <v>761.6</v>
      </c>
      <c r="G7" s="24">
        <v>0</v>
      </c>
      <c r="H7" s="24">
        <v>761.6</v>
      </c>
      <c r="I7" s="26">
        <f t="shared" si="0"/>
        <v>0</v>
      </c>
      <c r="J7" s="27">
        <f t="shared" si="0"/>
        <v>0</v>
      </c>
      <c r="K7" s="27">
        <f t="shared" si="0"/>
        <v>0</v>
      </c>
    </row>
    <row r="8" spans="1:11" ht="27.75" customHeight="1">
      <c r="A8" s="22" t="s">
        <v>93</v>
      </c>
      <c r="B8" s="23" t="s">
        <v>247</v>
      </c>
      <c r="C8" s="24">
        <v>0</v>
      </c>
      <c r="D8" s="24">
        <v>0</v>
      </c>
      <c r="E8" s="24">
        <v>0</v>
      </c>
      <c r="F8" s="24">
        <v>761.6</v>
      </c>
      <c r="G8" s="24">
        <v>0</v>
      </c>
      <c r="H8" s="24">
        <v>761.6</v>
      </c>
      <c r="I8" s="26">
        <f t="shared" si="0"/>
        <v>0</v>
      </c>
      <c r="J8" s="27">
        <f t="shared" si="0"/>
        <v>0</v>
      </c>
      <c r="K8" s="27">
        <f t="shared" si="0"/>
        <v>0</v>
      </c>
    </row>
    <row r="9" spans="1:11" ht="30" customHeight="1">
      <c r="A9" s="22" t="s">
        <v>248</v>
      </c>
      <c r="B9" s="23" t="s">
        <v>249</v>
      </c>
      <c r="C9" s="24">
        <v>0</v>
      </c>
      <c r="D9" s="24">
        <v>0</v>
      </c>
      <c r="E9" s="24">
        <v>0</v>
      </c>
      <c r="F9" s="24">
        <v>761.6</v>
      </c>
      <c r="G9" s="24">
        <v>0</v>
      </c>
      <c r="H9" s="24">
        <v>761.6</v>
      </c>
      <c r="I9" s="26">
        <f t="shared" si="0"/>
        <v>0</v>
      </c>
      <c r="J9" s="27">
        <f t="shared" si="0"/>
        <v>0</v>
      </c>
      <c r="K9" s="27">
        <f t="shared" si="0"/>
        <v>0</v>
      </c>
    </row>
    <row r="10" spans="1:11" ht="12.75" customHeight="1">
      <c r="A10" s="1"/>
      <c r="C10" s="1"/>
      <c r="D10" s="1"/>
      <c r="E10" s="1"/>
      <c r="F10" s="1"/>
      <c r="G10" s="1"/>
      <c r="H10" s="1"/>
      <c r="I10" s="1"/>
      <c r="J10" s="1"/>
      <c r="K10" s="1"/>
    </row>
    <row r="11" spans="1:10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2:10" ht="12.75" customHeight="1">
      <c r="B12" s="1"/>
      <c r="C12" s="1"/>
      <c r="D12" s="1"/>
      <c r="E12" s="1"/>
      <c r="F12" s="1"/>
      <c r="G12" s="1"/>
      <c r="H12" s="1"/>
      <c r="I12" s="1"/>
      <c r="J12" s="1"/>
    </row>
    <row r="13" spans="2:10" ht="12.75" customHeight="1">
      <c r="B13" s="1"/>
      <c r="C13" s="1"/>
      <c r="D13" s="1"/>
      <c r="E13" s="1"/>
      <c r="F13" s="1"/>
      <c r="G13" s="1"/>
      <c r="H13" s="1"/>
      <c r="J13" s="1"/>
    </row>
    <row r="14" spans="3:10" ht="12.75" customHeight="1">
      <c r="C14" s="1"/>
      <c r="D14" s="1"/>
      <c r="E14" s="1"/>
      <c r="F14" s="1"/>
      <c r="G14" s="1"/>
      <c r="H14" s="1"/>
      <c r="I14" s="1"/>
      <c r="J14" s="1"/>
    </row>
    <row r="15" spans="3:9" ht="12.75" customHeight="1">
      <c r="C15" s="1"/>
      <c r="D15" s="1"/>
      <c r="E15" s="1"/>
      <c r="F15" s="1"/>
      <c r="G15" s="1"/>
      <c r="H15" s="1"/>
      <c r="I15" s="1"/>
    </row>
    <row r="16" spans="4:9" ht="12.75" customHeight="1">
      <c r="D16" s="1"/>
      <c r="E16" s="1"/>
      <c r="I16" s="1"/>
    </row>
    <row r="17" ht="12.75" customHeight="1">
      <c r="E17" s="1"/>
    </row>
    <row r="18" ht="12.75" customHeight="1">
      <c r="E18" s="1"/>
    </row>
    <row r="19" ht="12.75" customHeight="1">
      <c r="E19" s="1"/>
    </row>
  </sheetData>
  <sheetProtection/>
  <printOptions horizontalCentered="1"/>
  <pageMargins left="0.15748031496062992" right="0.15748031496062992" top="0.9842519685039371" bottom="0.3937007874015748" header="0.5118110236220472" footer="0.5118110236220472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2.83203125" style="0" customWidth="1"/>
  </cols>
  <sheetData>
    <row r="1" ht="12" customHeight="1">
      <c r="A1" s="1"/>
    </row>
    <row r="2" spans="1:3" ht="21" customHeight="1">
      <c r="A2" s="2" t="s">
        <v>250</v>
      </c>
      <c r="B2" s="29"/>
      <c r="C2" s="29"/>
    </row>
    <row r="3" spans="1:3" ht="12" customHeight="1">
      <c r="A3" s="1"/>
      <c r="C3" s="25" t="s">
        <v>2</v>
      </c>
    </row>
    <row r="4" spans="1:3" ht="20.25" customHeight="1">
      <c r="A4" s="21" t="s">
        <v>191</v>
      </c>
      <c r="B4" s="20" t="s">
        <v>244</v>
      </c>
      <c r="C4" s="20" t="s">
        <v>211</v>
      </c>
    </row>
    <row r="5" spans="1:3" ht="20.25" customHeight="1">
      <c r="A5" s="35"/>
      <c r="B5" s="36"/>
      <c r="C5" s="37"/>
    </row>
    <row r="6" spans="1:3" ht="12.75" customHeight="1">
      <c r="A6" s="1"/>
      <c r="B6" s="1"/>
      <c r="C6" s="1"/>
    </row>
    <row r="7" spans="1:3" ht="12.75" customHeight="1">
      <c r="A7" s="1"/>
      <c r="B7" s="1"/>
      <c r="C7" s="1"/>
    </row>
    <row r="8" spans="1:3" ht="12.75" customHeight="1">
      <c r="A8" s="1"/>
      <c r="B8" s="1"/>
      <c r="C8" s="1"/>
    </row>
    <row r="9" spans="1:3" ht="12.75" customHeight="1">
      <c r="A9" s="1"/>
      <c r="B9" s="1"/>
      <c r="C9" s="1"/>
    </row>
    <row r="10" spans="1:2" ht="12.75" customHeight="1">
      <c r="A10" s="1"/>
      <c r="B10" s="1"/>
    </row>
    <row r="11" ht="12.75" customHeight="1">
      <c r="B11" s="1"/>
    </row>
  </sheetData>
  <sheetProtection/>
  <printOptions/>
  <pageMargins left="0.7493055555555556" right="0.7493055555555556" top="0.9993055555555556" bottom="0.9993055555555556" header="0.49930555555555556" footer="0.49930555555555556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workbookViewId="0" topLeftCell="A7">
      <selection activeCell="A1" sqref="A1"/>
    </sheetView>
  </sheetViews>
  <sheetFormatPr defaultColWidth="9.16015625" defaultRowHeight="12.75" customHeight="1"/>
  <cols>
    <col min="1" max="1" width="29" style="0" customWidth="1"/>
    <col min="2" max="2" width="24.16015625" style="0" customWidth="1"/>
    <col min="3" max="3" width="32.16015625" style="0" customWidth="1"/>
    <col min="4" max="5" width="14.83203125" style="0" customWidth="1"/>
    <col min="6" max="6" width="12" style="0" customWidth="1"/>
    <col min="7" max="7" width="36" style="0" customWidth="1"/>
    <col min="8" max="9" width="14.83203125" style="0" customWidth="1"/>
    <col min="10" max="10" width="12" style="0" customWidth="1"/>
    <col min="11" max="253" width="6.83203125" style="0" customWidth="1"/>
  </cols>
  <sheetData>
    <row r="1" spans="1:253" ht="14.25" customHeight="1">
      <c r="A1" s="38"/>
      <c r="B1" s="39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</row>
    <row r="2" spans="1:253" ht="20.25" customHeight="1">
      <c r="A2" s="40" t="s">
        <v>63</v>
      </c>
      <c r="B2" s="40"/>
      <c r="C2" s="40"/>
      <c r="D2" s="40"/>
      <c r="E2" s="40"/>
      <c r="F2" s="40"/>
      <c r="G2" s="41"/>
      <c r="H2" s="41"/>
      <c r="I2" s="41"/>
      <c r="J2" s="41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</row>
    <row r="3" spans="1:253" ht="18" customHeight="1">
      <c r="A3" s="213" t="s">
        <v>1</v>
      </c>
      <c r="B3" s="214"/>
      <c r="C3" s="45"/>
      <c r="D3" s="45"/>
      <c r="E3" s="45"/>
      <c r="F3" s="45"/>
      <c r="G3" s="45"/>
      <c r="I3" s="45"/>
      <c r="J3" s="46" t="s">
        <v>2</v>
      </c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</row>
    <row r="4" spans="1:253" ht="22.5" customHeight="1">
      <c r="A4" s="215" t="s">
        <v>3</v>
      </c>
      <c r="B4" s="47"/>
      <c r="C4" s="47" t="s">
        <v>4</v>
      </c>
      <c r="D4" s="47"/>
      <c r="E4" s="47"/>
      <c r="F4" s="47"/>
      <c r="G4" s="47"/>
      <c r="H4" s="47"/>
      <c r="I4" s="222"/>
      <c r="J4" s="222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</row>
    <row r="5" spans="1:253" ht="22.5" customHeight="1">
      <c r="A5" s="49" t="s">
        <v>5</v>
      </c>
      <c r="B5" s="49" t="s">
        <v>6</v>
      </c>
      <c r="C5" s="50" t="s">
        <v>7</v>
      </c>
      <c r="D5" s="49" t="s">
        <v>6</v>
      </c>
      <c r="E5" s="216" t="s">
        <v>8</v>
      </c>
      <c r="F5" s="49" t="s">
        <v>9</v>
      </c>
      <c r="G5" s="50" t="s">
        <v>10</v>
      </c>
      <c r="H5" s="49" t="s">
        <v>6</v>
      </c>
      <c r="I5" s="216" t="s">
        <v>8</v>
      </c>
      <c r="J5" s="49" t="s">
        <v>9</v>
      </c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</row>
    <row r="6" spans="1:253" ht="22.5" customHeight="1">
      <c r="A6" s="63" t="s">
        <v>11</v>
      </c>
      <c r="B6" s="52">
        <v>761.6</v>
      </c>
      <c r="C6" s="53" t="s">
        <v>12</v>
      </c>
      <c r="D6" s="54">
        <v>0</v>
      </c>
      <c r="E6" s="217">
        <f aca="true" t="shared" si="0" ref="E6:E17">D6-F6</f>
        <v>0</v>
      </c>
      <c r="F6" s="54">
        <v>0</v>
      </c>
      <c r="G6" s="55" t="s">
        <v>13</v>
      </c>
      <c r="H6" s="54">
        <v>761.6</v>
      </c>
      <c r="I6" s="223">
        <f aca="true" t="shared" si="1" ref="I6:I34">H6-J6</f>
        <v>761.6</v>
      </c>
      <c r="J6" s="54">
        <v>0</v>
      </c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</row>
    <row r="7" spans="1:253" ht="22.5" customHeight="1">
      <c r="A7" s="218" t="s">
        <v>14</v>
      </c>
      <c r="B7" s="52">
        <v>0</v>
      </c>
      <c r="C7" s="58" t="s">
        <v>15</v>
      </c>
      <c r="D7" s="54">
        <v>761.6</v>
      </c>
      <c r="E7" s="217">
        <f t="shared" si="0"/>
        <v>761.6</v>
      </c>
      <c r="F7" s="54">
        <v>0</v>
      </c>
      <c r="G7" s="57" t="s">
        <v>16</v>
      </c>
      <c r="H7" s="54">
        <v>0</v>
      </c>
      <c r="I7" s="223">
        <f t="shared" si="1"/>
        <v>0</v>
      </c>
      <c r="J7" s="54">
        <v>0</v>
      </c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</row>
    <row r="8" spans="1:253" ht="22.5" customHeight="1">
      <c r="A8" s="51" t="s">
        <v>17</v>
      </c>
      <c r="B8" s="52">
        <v>0</v>
      </c>
      <c r="C8" s="58" t="s">
        <v>18</v>
      </c>
      <c r="D8" s="54">
        <v>0</v>
      </c>
      <c r="E8" s="217">
        <f t="shared" si="0"/>
        <v>0</v>
      </c>
      <c r="F8" s="54">
        <v>0</v>
      </c>
      <c r="G8" s="57" t="s">
        <v>19</v>
      </c>
      <c r="H8" s="54">
        <v>0</v>
      </c>
      <c r="I8" s="223">
        <f t="shared" si="1"/>
        <v>0</v>
      </c>
      <c r="J8" s="54">
        <v>0</v>
      </c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</row>
    <row r="9" spans="1:253" ht="22.5" customHeight="1">
      <c r="A9" s="51" t="s">
        <v>20</v>
      </c>
      <c r="B9" s="52">
        <v>0</v>
      </c>
      <c r="C9" s="58" t="s">
        <v>21</v>
      </c>
      <c r="D9" s="54">
        <v>0</v>
      </c>
      <c r="E9" s="217">
        <f t="shared" si="0"/>
        <v>0</v>
      </c>
      <c r="F9" s="54">
        <v>0</v>
      </c>
      <c r="G9" s="57" t="s">
        <v>22</v>
      </c>
      <c r="H9" s="54">
        <v>0</v>
      </c>
      <c r="I9" s="223">
        <f t="shared" si="1"/>
        <v>0</v>
      </c>
      <c r="J9" s="54">
        <v>0</v>
      </c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</row>
    <row r="10" spans="1:253" ht="22.5" customHeight="1">
      <c r="A10" s="60" t="s">
        <v>23</v>
      </c>
      <c r="B10" s="52">
        <v>0</v>
      </c>
      <c r="C10" s="58" t="s">
        <v>24</v>
      </c>
      <c r="D10" s="54">
        <v>0</v>
      </c>
      <c r="E10" s="217">
        <f t="shared" si="0"/>
        <v>0</v>
      </c>
      <c r="F10" s="73">
        <v>0</v>
      </c>
      <c r="G10" s="57" t="s">
        <v>25</v>
      </c>
      <c r="H10" s="54">
        <v>0</v>
      </c>
      <c r="I10" s="223">
        <f t="shared" si="1"/>
        <v>0</v>
      </c>
      <c r="J10" s="54">
        <v>0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</row>
    <row r="11" spans="1:253" ht="22.5" customHeight="1">
      <c r="A11" s="62" t="s">
        <v>26</v>
      </c>
      <c r="B11" s="52">
        <v>0</v>
      </c>
      <c r="C11" s="58" t="s">
        <v>27</v>
      </c>
      <c r="D11" s="73">
        <v>0</v>
      </c>
      <c r="E11" s="217">
        <f t="shared" si="0"/>
        <v>0</v>
      </c>
      <c r="F11" s="219">
        <v>0</v>
      </c>
      <c r="G11" s="57" t="s">
        <v>28</v>
      </c>
      <c r="H11" s="54">
        <v>0</v>
      </c>
      <c r="I11" s="223">
        <f t="shared" si="1"/>
        <v>0</v>
      </c>
      <c r="J11" s="54">
        <v>0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</row>
    <row r="12" spans="1:253" ht="22.5" customHeight="1">
      <c r="A12" s="63" t="s">
        <v>29</v>
      </c>
      <c r="B12" s="59">
        <v>0</v>
      </c>
      <c r="C12" s="58" t="s">
        <v>30</v>
      </c>
      <c r="D12" s="219">
        <v>0</v>
      </c>
      <c r="E12" s="217">
        <f t="shared" si="0"/>
        <v>0</v>
      </c>
      <c r="F12" s="54">
        <v>0</v>
      </c>
      <c r="G12" s="57" t="s">
        <v>31</v>
      </c>
      <c r="H12" s="54">
        <v>0</v>
      </c>
      <c r="I12" s="223">
        <f t="shared" si="1"/>
        <v>0</v>
      </c>
      <c r="J12" s="54">
        <v>0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</row>
    <row r="13" spans="1:253" ht="22.5" customHeight="1">
      <c r="A13" s="65"/>
      <c r="B13" s="66"/>
      <c r="C13" s="58" t="s">
        <v>32</v>
      </c>
      <c r="D13" s="54">
        <v>0</v>
      </c>
      <c r="E13" s="217">
        <f t="shared" si="0"/>
        <v>0</v>
      </c>
      <c r="F13" s="73">
        <v>0</v>
      </c>
      <c r="G13" s="57" t="s">
        <v>33</v>
      </c>
      <c r="H13" s="54">
        <v>0</v>
      </c>
      <c r="I13" s="223">
        <f t="shared" si="1"/>
        <v>0</v>
      </c>
      <c r="J13" s="54">
        <v>0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</row>
    <row r="14" spans="1:253" ht="22.5" customHeight="1">
      <c r="A14" s="67"/>
      <c r="B14" s="68"/>
      <c r="C14" s="58" t="s">
        <v>34</v>
      </c>
      <c r="D14" s="54">
        <v>0</v>
      </c>
      <c r="E14" s="217">
        <f t="shared" si="0"/>
        <v>0</v>
      </c>
      <c r="F14" s="219">
        <v>0</v>
      </c>
      <c r="G14" s="57" t="s">
        <v>35</v>
      </c>
      <c r="H14" s="54">
        <v>0</v>
      </c>
      <c r="I14" s="223">
        <f t="shared" si="1"/>
        <v>0</v>
      </c>
      <c r="J14" s="54">
        <v>0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</row>
    <row r="15" spans="1:253" ht="22.5" customHeight="1">
      <c r="A15" s="67"/>
      <c r="B15" s="68"/>
      <c r="C15" s="58" t="s">
        <v>36</v>
      </c>
      <c r="D15" s="54">
        <v>0</v>
      </c>
      <c r="E15" s="217">
        <f t="shared" si="0"/>
        <v>0</v>
      </c>
      <c r="F15" s="54">
        <v>0</v>
      </c>
      <c r="G15" s="57" t="s">
        <v>37</v>
      </c>
      <c r="H15" s="54">
        <v>0</v>
      </c>
      <c r="I15" s="223">
        <f t="shared" si="1"/>
        <v>0</v>
      </c>
      <c r="J15" s="54">
        <v>0</v>
      </c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</row>
    <row r="16" spans="1:253" ht="22.5" customHeight="1">
      <c r="A16" s="67"/>
      <c r="B16" s="68"/>
      <c r="C16" s="58" t="s">
        <v>38</v>
      </c>
      <c r="D16" s="73">
        <v>0</v>
      </c>
      <c r="E16" s="217">
        <f t="shared" si="0"/>
        <v>0</v>
      </c>
      <c r="F16" s="54">
        <v>0</v>
      </c>
      <c r="G16" s="57" t="s">
        <v>39</v>
      </c>
      <c r="H16" s="54">
        <v>0</v>
      </c>
      <c r="I16" s="223">
        <f t="shared" si="1"/>
        <v>0</v>
      </c>
      <c r="J16" s="54">
        <v>0</v>
      </c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</row>
    <row r="17" spans="1:253" ht="22.5" customHeight="1">
      <c r="A17" s="67"/>
      <c r="B17" s="74"/>
      <c r="C17" s="58" t="s">
        <v>40</v>
      </c>
      <c r="D17" s="75">
        <v>0</v>
      </c>
      <c r="E17" s="217">
        <f t="shared" si="0"/>
        <v>0</v>
      </c>
      <c r="F17" s="73">
        <v>0</v>
      </c>
      <c r="G17" s="57" t="s">
        <v>41</v>
      </c>
      <c r="H17" s="54">
        <v>0</v>
      </c>
      <c r="I17" s="223">
        <f t="shared" si="1"/>
        <v>0</v>
      </c>
      <c r="J17" s="54">
        <v>0</v>
      </c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</row>
    <row r="18" spans="1:253" ht="22.5" customHeight="1">
      <c r="A18" s="67"/>
      <c r="B18" s="74"/>
      <c r="C18" s="78"/>
      <c r="D18" s="76"/>
      <c r="E18" s="79"/>
      <c r="F18" s="76"/>
      <c r="G18" s="77" t="s">
        <v>42</v>
      </c>
      <c r="H18" s="54">
        <v>0</v>
      </c>
      <c r="I18" s="223">
        <f t="shared" si="1"/>
        <v>0</v>
      </c>
      <c r="J18" s="54">
        <v>0</v>
      </c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</row>
    <row r="19" spans="1:253" ht="22.5" customHeight="1">
      <c r="A19" s="67"/>
      <c r="B19" s="68"/>
      <c r="C19" s="78"/>
      <c r="D19" s="79"/>
      <c r="E19" s="79"/>
      <c r="F19" s="79"/>
      <c r="G19" s="77" t="s">
        <v>43</v>
      </c>
      <c r="H19" s="54">
        <v>0</v>
      </c>
      <c r="I19" s="223">
        <f t="shared" si="1"/>
        <v>0</v>
      </c>
      <c r="J19" s="54">
        <v>0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R19" s="89"/>
      <c r="IS19" s="89"/>
    </row>
    <row r="20" spans="1:253" ht="22.5" customHeight="1">
      <c r="A20" s="67"/>
      <c r="B20" s="68"/>
      <c r="C20" s="78"/>
      <c r="D20" s="79"/>
      <c r="E20" s="79"/>
      <c r="F20" s="79"/>
      <c r="G20" s="77" t="s">
        <v>44</v>
      </c>
      <c r="H20" s="54">
        <v>0</v>
      </c>
      <c r="I20" s="223">
        <f t="shared" si="1"/>
        <v>0</v>
      </c>
      <c r="J20" s="54">
        <v>0</v>
      </c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R20" s="89"/>
      <c r="IS20" s="89"/>
    </row>
    <row r="21" spans="1:253" ht="22.5" customHeight="1">
      <c r="A21" s="67"/>
      <c r="B21" s="68"/>
      <c r="C21" s="78"/>
      <c r="D21" s="79"/>
      <c r="E21" s="79"/>
      <c r="F21" s="79"/>
      <c r="G21" s="77" t="s">
        <v>45</v>
      </c>
      <c r="H21" s="54">
        <v>0</v>
      </c>
      <c r="I21" s="223">
        <f t="shared" si="1"/>
        <v>0</v>
      </c>
      <c r="J21" s="54">
        <v>0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  <c r="IR21" s="89"/>
      <c r="IS21" s="89"/>
    </row>
    <row r="22" spans="1:253" ht="22.5" customHeight="1">
      <c r="A22" s="67"/>
      <c r="B22" s="68"/>
      <c r="C22" s="78"/>
      <c r="D22" s="79"/>
      <c r="E22" s="79"/>
      <c r="F22" s="79"/>
      <c r="G22" s="77" t="s">
        <v>46</v>
      </c>
      <c r="H22" s="54">
        <v>0</v>
      </c>
      <c r="I22" s="223">
        <f t="shared" si="1"/>
        <v>0</v>
      </c>
      <c r="J22" s="54">
        <v>0</v>
      </c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  <c r="IR22" s="89"/>
      <c r="IS22" s="89"/>
    </row>
    <row r="23" spans="1:253" ht="22.5" customHeight="1">
      <c r="A23" s="67"/>
      <c r="B23" s="68"/>
      <c r="C23" s="78"/>
      <c r="D23" s="79"/>
      <c r="E23" s="79"/>
      <c r="F23" s="79"/>
      <c r="G23" s="77" t="s">
        <v>47</v>
      </c>
      <c r="H23" s="80">
        <v>0</v>
      </c>
      <c r="I23" s="223">
        <f t="shared" si="1"/>
        <v>0</v>
      </c>
      <c r="J23" s="54">
        <v>0</v>
      </c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  <c r="IR23" s="89"/>
      <c r="IS23" s="89"/>
    </row>
    <row r="24" spans="1:253" ht="22.5" customHeight="1">
      <c r="A24" s="67"/>
      <c r="B24" s="68"/>
      <c r="C24" s="78"/>
      <c r="D24" s="79"/>
      <c r="E24" s="79"/>
      <c r="F24" s="79"/>
      <c r="G24" s="77" t="s">
        <v>48</v>
      </c>
      <c r="H24" s="80">
        <v>0</v>
      </c>
      <c r="I24" s="223">
        <f t="shared" si="1"/>
        <v>0</v>
      </c>
      <c r="J24" s="54">
        <v>0</v>
      </c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  <c r="IR24" s="89"/>
      <c r="IS24" s="89"/>
    </row>
    <row r="25" spans="1:253" ht="22.5" customHeight="1">
      <c r="A25" s="67"/>
      <c r="B25" s="68"/>
      <c r="C25" s="78"/>
      <c r="D25" s="79"/>
      <c r="E25" s="79"/>
      <c r="F25" s="79"/>
      <c r="G25" s="77" t="s">
        <v>49</v>
      </c>
      <c r="H25" s="80">
        <v>0</v>
      </c>
      <c r="I25" s="223">
        <f t="shared" si="1"/>
        <v>0</v>
      </c>
      <c r="J25" s="54">
        <v>0</v>
      </c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  <c r="IR25" s="89"/>
      <c r="IS25" s="89"/>
    </row>
    <row r="26" spans="1:253" ht="22.5" customHeight="1">
      <c r="A26" s="67"/>
      <c r="B26" s="68"/>
      <c r="C26" s="78"/>
      <c r="D26" s="79"/>
      <c r="E26" s="79"/>
      <c r="F26" s="79"/>
      <c r="G26" s="81" t="s">
        <v>50</v>
      </c>
      <c r="H26" s="80">
        <v>0</v>
      </c>
      <c r="I26" s="223">
        <f t="shared" si="1"/>
        <v>0</v>
      </c>
      <c r="J26" s="54">
        <v>0</v>
      </c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89"/>
      <c r="IQ26" s="89"/>
      <c r="IR26" s="89"/>
      <c r="IS26" s="89"/>
    </row>
    <row r="27" spans="1:253" ht="22.5" customHeight="1">
      <c r="A27" s="67"/>
      <c r="B27" s="68"/>
      <c r="C27" s="78"/>
      <c r="D27" s="79"/>
      <c r="E27" s="79"/>
      <c r="F27" s="79"/>
      <c r="G27" s="81" t="s">
        <v>51</v>
      </c>
      <c r="H27" s="80">
        <v>0</v>
      </c>
      <c r="I27" s="223">
        <f t="shared" si="1"/>
        <v>0</v>
      </c>
      <c r="J27" s="54">
        <v>0</v>
      </c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89"/>
      <c r="IQ27" s="89"/>
      <c r="IR27" s="89"/>
      <c r="IS27" s="89"/>
    </row>
    <row r="28" spans="1:253" ht="22.5" customHeight="1">
      <c r="A28" s="67"/>
      <c r="B28" s="68"/>
      <c r="C28" s="78"/>
      <c r="D28" s="79"/>
      <c r="E28" s="79"/>
      <c r="F28" s="79"/>
      <c r="G28" s="77" t="s">
        <v>52</v>
      </c>
      <c r="H28" s="80">
        <v>0</v>
      </c>
      <c r="I28" s="223">
        <f t="shared" si="1"/>
        <v>0</v>
      </c>
      <c r="J28" s="54">
        <v>0</v>
      </c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89"/>
      <c r="IQ28" s="89"/>
      <c r="IR28" s="89"/>
      <c r="IS28" s="89"/>
    </row>
    <row r="29" spans="1:253" ht="22.5" customHeight="1">
      <c r="A29" s="67"/>
      <c r="B29" s="68"/>
      <c r="C29" s="78"/>
      <c r="D29" s="79"/>
      <c r="E29" s="79"/>
      <c r="F29" s="79"/>
      <c r="G29" s="77" t="s">
        <v>53</v>
      </c>
      <c r="H29" s="80">
        <v>0</v>
      </c>
      <c r="I29" s="223">
        <f t="shared" si="1"/>
        <v>0</v>
      </c>
      <c r="J29" s="54">
        <v>0</v>
      </c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89"/>
      <c r="IQ29" s="89"/>
      <c r="IR29" s="89"/>
      <c r="IS29" s="89"/>
    </row>
    <row r="30" spans="1:253" ht="22.5" customHeight="1">
      <c r="A30" s="67"/>
      <c r="B30" s="68"/>
      <c r="C30" s="78"/>
      <c r="D30" s="79"/>
      <c r="E30" s="79"/>
      <c r="F30" s="79"/>
      <c r="G30" s="77" t="s">
        <v>54</v>
      </c>
      <c r="H30" s="80">
        <v>0</v>
      </c>
      <c r="I30" s="223">
        <f t="shared" si="1"/>
        <v>0</v>
      </c>
      <c r="J30" s="54">
        <v>0</v>
      </c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89"/>
      <c r="IQ30" s="89"/>
      <c r="IR30" s="89"/>
      <c r="IS30" s="89"/>
    </row>
    <row r="31" spans="1:253" ht="22.5" customHeight="1">
      <c r="A31" s="82" t="s">
        <v>55</v>
      </c>
      <c r="B31" s="61">
        <f>SUM(B6:B12)</f>
        <v>761.6</v>
      </c>
      <c r="C31" s="78"/>
      <c r="D31" s="79"/>
      <c r="E31" s="79"/>
      <c r="F31" s="79"/>
      <c r="G31" s="77" t="s">
        <v>56</v>
      </c>
      <c r="H31" s="80">
        <v>0</v>
      </c>
      <c r="I31" s="223">
        <f t="shared" si="1"/>
        <v>0</v>
      </c>
      <c r="J31" s="54">
        <v>0</v>
      </c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89"/>
      <c r="IQ31" s="89"/>
      <c r="IR31" s="89"/>
      <c r="IS31" s="89"/>
    </row>
    <row r="32" spans="1:253" ht="22.5" customHeight="1">
      <c r="A32" s="67" t="s">
        <v>57</v>
      </c>
      <c r="B32" s="59">
        <v>0</v>
      </c>
      <c r="C32" s="78"/>
      <c r="D32" s="79"/>
      <c r="E32" s="79"/>
      <c r="F32" s="79"/>
      <c r="G32" s="77" t="s">
        <v>58</v>
      </c>
      <c r="H32" s="80">
        <v>0</v>
      </c>
      <c r="I32" s="223">
        <f t="shared" si="1"/>
        <v>0</v>
      </c>
      <c r="J32" s="54">
        <v>0</v>
      </c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89"/>
      <c r="IQ32" s="89"/>
      <c r="IR32" s="89"/>
      <c r="IS32" s="89"/>
    </row>
    <row r="33" spans="1:253" ht="22.5" customHeight="1">
      <c r="A33" s="67"/>
      <c r="B33" s="66"/>
      <c r="C33" s="78"/>
      <c r="D33" s="79"/>
      <c r="E33" s="79"/>
      <c r="F33" s="79"/>
      <c r="G33" s="81" t="s">
        <v>59</v>
      </c>
      <c r="H33" s="54">
        <v>0</v>
      </c>
      <c r="I33" s="223">
        <f t="shared" si="1"/>
        <v>0</v>
      </c>
      <c r="J33" s="54">
        <v>0</v>
      </c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  <c r="IP33" s="89"/>
      <c r="IQ33" s="89"/>
      <c r="IR33" s="89"/>
      <c r="IS33" s="89"/>
    </row>
    <row r="34" spans="1:253" ht="22.5" customHeight="1">
      <c r="A34" s="67"/>
      <c r="B34" s="85"/>
      <c r="C34" s="78"/>
      <c r="D34" s="79"/>
      <c r="E34" s="79"/>
      <c r="F34" s="79"/>
      <c r="G34" s="81" t="s">
        <v>60</v>
      </c>
      <c r="H34" s="73">
        <v>0</v>
      </c>
      <c r="I34" s="223">
        <f t="shared" si="1"/>
        <v>0</v>
      </c>
      <c r="J34" s="73">
        <v>0</v>
      </c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89"/>
      <c r="IQ34" s="89"/>
      <c r="IR34" s="89"/>
      <c r="IS34" s="89"/>
    </row>
    <row r="35" spans="1:253" ht="22.5" customHeight="1">
      <c r="A35" s="67"/>
      <c r="B35" s="86"/>
      <c r="C35" s="78"/>
      <c r="D35" s="79"/>
      <c r="E35" s="79"/>
      <c r="F35" s="79"/>
      <c r="G35" s="220"/>
      <c r="H35" s="76"/>
      <c r="I35" s="79"/>
      <c r="J35" s="76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89"/>
      <c r="IQ35" s="89"/>
      <c r="IR35" s="89"/>
      <c r="IS35" s="89"/>
    </row>
    <row r="36" spans="1:253" ht="22.5" customHeight="1">
      <c r="A36" s="82" t="s">
        <v>61</v>
      </c>
      <c r="B36" s="59">
        <v>761.6</v>
      </c>
      <c r="C36" s="221" t="s">
        <v>62</v>
      </c>
      <c r="D36" s="79">
        <f>SUM(D6:D17)</f>
        <v>761.6</v>
      </c>
      <c r="E36" s="79">
        <f>SUM(E6:E17)</f>
        <v>761.6</v>
      </c>
      <c r="F36" s="79">
        <f>SUM(F6:F14)</f>
        <v>0</v>
      </c>
      <c r="G36" s="216" t="s">
        <v>62</v>
      </c>
      <c r="H36" s="79">
        <f>SUM(H6:H34)</f>
        <v>761.6</v>
      </c>
      <c r="I36" s="79">
        <f>SUM(I6:I34)</f>
        <v>761.6</v>
      </c>
      <c r="J36" s="79">
        <f>SUM(J6:J34)</f>
        <v>0</v>
      </c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  <c r="IP36" s="90"/>
      <c r="IQ36" s="90"/>
      <c r="IR36" s="90"/>
      <c r="IS36" s="90"/>
    </row>
    <row r="37" spans="1:253" ht="27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90"/>
      <c r="GE37" s="90"/>
      <c r="GF37" s="90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  <c r="IN37" s="90"/>
      <c r="IO37" s="90"/>
      <c r="IP37" s="90"/>
      <c r="IQ37" s="90"/>
      <c r="IR37" s="90"/>
      <c r="IS37" s="90"/>
    </row>
    <row r="38" spans="1:253" ht="27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  <c r="IF38" s="91"/>
      <c r="IG38" s="91"/>
      <c r="IH38" s="91"/>
      <c r="II38" s="91"/>
      <c r="IJ38" s="91"/>
      <c r="IK38" s="91"/>
      <c r="IL38" s="91"/>
      <c r="IM38" s="91"/>
      <c r="IN38" s="91"/>
      <c r="IO38" s="91"/>
      <c r="IP38" s="91"/>
      <c r="IQ38" s="91"/>
      <c r="IR38" s="91"/>
      <c r="IS38" s="91"/>
    </row>
    <row r="39" spans="1:253" ht="27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1"/>
      <c r="HT39" s="91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  <c r="IP39" s="91"/>
      <c r="IQ39" s="91"/>
      <c r="IR39" s="91"/>
      <c r="IS39" s="91"/>
    </row>
  </sheetData>
  <sheetProtection/>
  <printOptions horizontalCentered="1" verticalCentered="1"/>
  <pageMargins left="0.7480314960629921" right="0.7480314960629921" top="0.5905511811023623" bottom="0.1968503937007874" header="0.5118110236220472" footer="0.5118110236220472"/>
  <pageSetup orientation="landscape" paperSize="9" scale="6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40.33203125" style="0" customWidth="1"/>
    <col min="3" max="3" width="23.16015625" style="0" customWidth="1"/>
  </cols>
  <sheetData>
    <row r="1" ht="11.25" customHeight="1">
      <c r="A1" s="1"/>
    </row>
    <row r="2" spans="1:3" ht="22.5" customHeight="1">
      <c r="A2" s="28" t="s">
        <v>251</v>
      </c>
      <c r="B2" s="29"/>
      <c r="C2" s="29"/>
    </row>
    <row r="3" spans="1:3" ht="12.75" customHeight="1">
      <c r="A3" s="1"/>
      <c r="C3" s="4" t="s">
        <v>2</v>
      </c>
    </row>
    <row r="4" spans="1:3" ht="18.75" customHeight="1">
      <c r="A4" s="30" t="s">
        <v>242</v>
      </c>
      <c r="B4" s="31"/>
      <c r="C4" s="5" t="s">
        <v>218</v>
      </c>
    </row>
    <row r="5" spans="1:3" ht="19.5" customHeight="1">
      <c r="A5" s="32" t="s">
        <v>252</v>
      </c>
      <c r="B5" s="33" t="s">
        <v>253</v>
      </c>
      <c r="C5" s="33" t="s">
        <v>254</v>
      </c>
    </row>
    <row r="6" spans="1:3" ht="12.75" customHeight="1">
      <c r="A6" s="34"/>
      <c r="B6" s="34"/>
      <c r="C6" s="12"/>
    </row>
    <row r="7" spans="1:3" ht="12.75" customHeight="1">
      <c r="A7" s="1"/>
      <c r="B7" s="1"/>
      <c r="C7" s="1"/>
    </row>
    <row r="8" spans="1:3" ht="12.75" customHeight="1">
      <c r="A8" s="1"/>
      <c r="B8" s="1"/>
      <c r="C8" s="1"/>
    </row>
    <row r="9" spans="1:3" ht="12.75" customHeight="1">
      <c r="A9" s="1"/>
      <c r="B9" s="1"/>
      <c r="C9" s="1"/>
    </row>
    <row r="10" spans="1:3" ht="12.75" customHeight="1">
      <c r="A10" s="1"/>
      <c r="B10" s="1"/>
      <c r="C10" s="1"/>
    </row>
    <row r="11" spans="1:3" ht="12.75" customHeight="1">
      <c r="A11" s="1"/>
      <c r="B11" s="1"/>
      <c r="C11" s="1"/>
    </row>
    <row r="12" spans="1:3" ht="12.75" customHeight="1">
      <c r="A12" s="1"/>
      <c r="B12" s="1"/>
      <c r="C12" s="1"/>
    </row>
    <row r="13" spans="2:3" ht="12.75" customHeight="1">
      <c r="B13" s="1"/>
      <c r="C13" s="1"/>
    </row>
    <row r="14" spans="2:3" ht="12.75" customHeight="1">
      <c r="B14" s="1"/>
      <c r="C14" s="1"/>
    </row>
    <row r="15" spans="2:3" ht="12.75" customHeight="1">
      <c r="B15" s="1"/>
      <c r="C15" s="1"/>
    </row>
    <row r="16" ht="12.75" customHeight="1">
      <c r="B16" s="1"/>
    </row>
    <row r="17" spans="2:3" ht="12.75" customHeight="1">
      <c r="B17" s="1"/>
      <c r="C17" s="1"/>
    </row>
  </sheetData>
  <sheetProtection/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26.66015625" style="0" customWidth="1"/>
    <col min="3" max="8" width="14.5" style="0" customWidth="1"/>
    <col min="9" max="11" width="16.16015625" style="0" customWidth="1"/>
  </cols>
  <sheetData>
    <row r="1" ht="12.75" customHeight="1">
      <c r="A1" s="1"/>
    </row>
    <row r="2" spans="1:10" ht="21" customHeight="1">
      <c r="A2" s="15" t="s">
        <v>255</v>
      </c>
      <c r="B2" s="16"/>
      <c r="C2" s="17"/>
      <c r="D2" s="17"/>
      <c r="E2" s="17"/>
      <c r="F2" s="17"/>
      <c r="G2" s="17"/>
      <c r="H2" s="17"/>
      <c r="I2" s="17"/>
      <c r="J2" s="17"/>
    </row>
    <row r="3" spans="2:11" ht="12.75" customHeight="1">
      <c r="B3" s="16"/>
      <c r="C3" s="17"/>
      <c r="D3" s="17"/>
      <c r="E3" s="17"/>
      <c r="F3" s="17"/>
      <c r="G3" s="17"/>
      <c r="H3" s="17"/>
      <c r="I3" s="17"/>
      <c r="J3" s="17"/>
      <c r="K3" s="25" t="s">
        <v>2</v>
      </c>
    </row>
    <row r="4" spans="1:11" ht="22.5" customHeight="1">
      <c r="A4" s="18" t="s">
        <v>242</v>
      </c>
      <c r="B4" s="19"/>
      <c r="C4" s="18" t="s">
        <v>243</v>
      </c>
      <c r="D4" s="18"/>
      <c r="E4" s="18"/>
      <c r="F4" s="18" t="s">
        <v>244</v>
      </c>
      <c r="G4" s="18"/>
      <c r="H4" s="18"/>
      <c r="I4" s="18" t="s">
        <v>245</v>
      </c>
      <c r="J4" s="18"/>
      <c r="K4" s="18"/>
    </row>
    <row r="5" spans="1:11" ht="23.25" customHeight="1">
      <c r="A5" s="20" t="s">
        <v>190</v>
      </c>
      <c r="B5" s="21" t="s">
        <v>84</v>
      </c>
      <c r="C5" s="20" t="s">
        <v>68</v>
      </c>
      <c r="D5" s="20" t="s">
        <v>86</v>
      </c>
      <c r="E5" s="20" t="s">
        <v>87</v>
      </c>
      <c r="F5" s="20" t="s">
        <v>68</v>
      </c>
      <c r="G5" s="20" t="s">
        <v>86</v>
      </c>
      <c r="H5" s="20" t="s">
        <v>87</v>
      </c>
      <c r="I5" s="20" t="s">
        <v>68</v>
      </c>
      <c r="J5" s="20" t="s">
        <v>86</v>
      </c>
      <c r="K5" s="20" t="s">
        <v>87</v>
      </c>
    </row>
    <row r="6" spans="1:11" ht="27.75" customHeight="1">
      <c r="A6" s="22"/>
      <c r="B6" s="23" t="s">
        <v>78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6">
        <f aca="true" t="shared" si="0" ref="I6:K9">IF(C6=0,0,(F6-C6)/C6)</f>
        <v>0</v>
      </c>
      <c r="J6" s="27">
        <f t="shared" si="0"/>
        <v>0</v>
      </c>
      <c r="K6" s="27">
        <f t="shared" si="0"/>
        <v>0</v>
      </c>
    </row>
    <row r="7" spans="1:11" ht="27.75" customHeight="1">
      <c r="A7" s="22" t="s">
        <v>88</v>
      </c>
      <c r="B7" s="23" t="s">
        <v>246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6">
        <f t="shared" si="0"/>
        <v>0</v>
      </c>
      <c r="J7" s="27">
        <f t="shared" si="0"/>
        <v>0</v>
      </c>
      <c r="K7" s="27">
        <f t="shared" si="0"/>
        <v>0</v>
      </c>
    </row>
    <row r="8" spans="1:11" ht="27.75" customHeight="1">
      <c r="A8" s="22" t="s">
        <v>93</v>
      </c>
      <c r="B8" s="23" t="s">
        <v>247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6">
        <f t="shared" si="0"/>
        <v>0</v>
      </c>
      <c r="J8" s="27">
        <f t="shared" si="0"/>
        <v>0</v>
      </c>
      <c r="K8" s="27">
        <f t="shared" si="0"/>
        <v>0</v>
      </c>
    </row>
    <row r="9" spans="1:11" ht="30" customHeight="1">
      <c r="A9" s="22" t="s">
        <v>248</v>
      </c>
      <c r="B9" s="23" t="s">
        <v>249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6">
        <f t="shared" si="0"/>
        <v>0</v>
      </c>
      <c r="J9" s="27">
        <f t="shared" si="0"/>
        <v>0</v>
      </c>
      <c r="K9" s="27">
        <f t="shared" si="0"/>
        <v>0</v>
      </c>
    </row>
    <row r="10" spans="1:11" ht="12.75" customHeight="1">
      <c r="A10" s="1"/>
      <c r="C10" s="1"/>
      <c r="D10" s="1"/>
      <c r="E10" s="1"/>
      <c r="F10" s="1"/>
      <c r="G10" s="1"/>
      <c r="H10" s="1"/>
      <c r="I10" s="1"/>
      <c r="J10" s="1"/>
      <c r="K10" s="1"/>
    </row>
    <row r="11" spans="1:10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2:10" ht="12.75" customHeight="1">
      <c r="B12" s="1"/>
      <c r="C12" s="1"/>
      <c r="D12" s="1"/>
      <c r="E12" s="1"/>
      <c r="F12" s="1"/>
      <c r="G12" s="1"/>
      <c r="H12" s="1"/>
      <c r="I12" s="1"/>
      <c r="J12" s="1"/>
    </row>
    <row r="13" spans="2:10" ht="12.75" customHeight="1">
      <c r="B13" s="1"/>
      <c r="C13" s="1"/>
      <c r="D13" s="1"/>
      <c r="E13" s="1"/>
      <c r="F13" s="1"/>
      <c r="G13" s="1"/>
      <c r="H13" s="1"/>
      <c r="J13" s="1"/>
    </row>
    <row r="14" spans="3:10" ht="12.75" customHeight="1">
      <c r="C14" s="1"/>
      <c r="D14" s="1"/>
      <c r="E14" s="1"/>
      <c r="F14" s="1"/>
      <c r="G14" s="1"/>
      <c r="H14" s="1"/>
      <c r="I14" s="1"/>
      <c r="J14" s="1"/>
    </row>
    <row r="15" spans="3:9" ht="12.75" customHeight="1">
      <c r="C15" s="1"/>
      <c r="D15" s="1"/>
      <c r="E15" s="1"/>
      <c r="F15" s="1"/>
      <c r="G15" s="1"/>
      <c r="H15" s="1"/>
      <c r="I15" s="1"/>
    </row>
    <row r="16" spans="3:9" ht="12.75" customHeight="1">
      <c r="C16" s="1"/>
      <c r="D16" s="1"/>
      <c r="E16" s="1"/>
      <c r="F16" s="1"/>
      <c r="I16" s="1"/>
    </row>
    <row r="17" spans="4:5" ht="12.75" customHeight="1">
      <c r="D17" s="1"/>
      <c r="E17" s="1"/>
    </row>
    <row r="18" ht="12.75" customHeight="1">
      <c r="E18" s="1"/>
    </row>
    <row r="19" ht="12.75" customHeight="1">
      <c r="E19" s="1"/>
    </row>
  </sheetData>
  <sheetProtection/>
  <printOptions/>
  <pageMargins left="0.7493055555555556" right="0.7493055555555556" top="0.9993055555555556" bottom="0.9993055555555556" header="0.49930555555555556" footer="0.49930555555555556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9.33203125" style="0" customWidth="1"/>
    <col min="2" max="4" width="20.16015625" style="0" customWidth="1"/>
  </cols>
  <sheetData>
    <row r="1" ht="9.75" customHeight="1">
      <c r="A1" s="1"/>
    </row>
    <row r="2" spans="1:4" ht="18.75" customHeight="1">
      <c r="A2" s="2" t="s">
        <v>256</v>
      </c>
      <c r="B2" s="3"/>
      <c r="C2" s="3"/>
      <c r="D2" s="3"/>
    </row>
    <row r="3" spans="1:4" ht="12.75" customHeight="1">
      <c r="A3" s="1"/>
      <c r="D3" s="4" t="s">
        <v>2</v>
      </c>
    </row>
    <row r="4" spans="1:4" ht="18" customHeight="1">
      <c r="A4" s="5" t="s">
        <v>242</v>
      </c>
      <c r="B4" s="6" t="s">
        <v>257</v>
      </c>
      <c r="C4" s="5" t="s">
        <v>258</v>
      </c>
      <c r="D4" s="5" t="s">
        <v>259</v>
      </c>
    </row>
    <row r="5" spans="1:4" ht="18" customHeight="1">
      <c r="A5" s="7" t="s">
        <v>78</v>
      </c>
      <c r="B5" s="8">
        <f>SUM(B6:B8)</f>
        <v>761.6</v>
      </c>
      <c r="C5" s="9">
        <f>SUM(C6:C8)</f>
        <v>0</v>
      </c>
      <c r="D5" s="9">
        <f>SUM(D6:D8)</f>
        <v>0</v>
      </c>
    </row>
    <row r="6" spans="1:4" ht="18" customHeight="1">
      <c r="A6" s="7" t="s">
        <v>260</v>
      </c>
      <c r="B6" s="10">
        <v>761.6</v>
      </c>
      <c r="C6" s="10">
        <v>0</v>
      </c>
      <c r="D6" s="11">
        <v>0</v>
      </c>
    </row>
    <row r="7" spans="1:4" ht="18" customHeight="1">
      <c r="A7" s="7" t="s">
        <v>261</v>
      </c>
      <c r="B7" s="12">
        <v>0</v>
      </c>
      <c r="C7" s="12">
        <v>0</v>
      </c>
      <c r="D7" s="13">
        <v>0</v>
      </c>
    </row>
    <row r="8" spans="1:4" ht="18" customHeight="1">
      <c r="A8" s="7" t="s">
        <v>262</v>
      </c>
      <c r="B8" s="14">
        <f>SUM(B9:B10)</f>
        <v>0</v>
      </c>
      <c r="C8" s="14">
        <f>SUM(C9:C10)</f>
        <v>0</v>
      </c>
      <c r="D8" s="14">
        <f>SUM(D9:D10)</f>
        <v>0</v>
      </c>
    </row>
    <row r="9" spans="1:4" ht="18" customHeight="1">
      <c r="A9" s="7" t="s">
        <v>263</v>
      </c>
      <c r="B9" s="10">
        <v>0</v>
      </c>
      <c r="C9" s="10">
        <v>0</v>
      </c>
      <c r="D9" s="11">
        <v>0</v>
      </c>
    </row>
    <row r="10" spans="1:4" ht="18" customHeight="1">
      <c r="A10" s="7" t="s">
        <v>264</v>
      </c>
      <c r="B10" s="12">
        <v>0</v>
      </c>
      <c r="C10" s="12">
        <v>0</v>
      </c>
      <c r="D10" s="13">
        <v>0</v>
      </c>
    </row>
    <row r="11" spans="2:4" ht="12.75" customHeight="1">
      <c r="B11" s="1"/>
      <c r="C11" s="1"/>
      <c r="D11" s="1"/>
    </row>
    <row r="12" spans="2:3" ht="12.75" customHeight="1">
      <c r="B12" s="1"/>
      <c r="C12" s="1"/>
    </row>
    <row r="13" ht="12.75" customHeight="1">
      <c r="C13" s="1"/>
    </row>
    <row r="15" ht="12.75" customHeight="1">
      <c r="D15" s="1"/>
    </row>
  </sheetData>
  <sheetProtection/>
  <printOptions gridLines="1" horizontalCentered="1"/>
  <pageMargins left="0.7480314960629921" right="0.7480314960629921" top="0.9842519685039371" bottom="0.9842519685039371" header="0.5118110236220472" footer="0.5118110236220472"/>
  <pageSetup orientation="landscape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workbookViewId="0" topLeftCell="A13">
      <selection activeCell="A1" sqref="A1"/>
    </sheetView>
  </sheetViews>
  <sheetFormatPr defaultColWidth="9.16015625" defaultRowHeight="12.75" customHeight="1"/>
  <cols>
    <col min="1" max="1" width="29" style="0" customWidth="1"/>
    <col min="2" max="2" width="24.16015625" style="0" customWidth="1"/>
    <col min="3" max="3" width="32.16015625" style="0" customWidth="1"/>
    <col min="4" max="5" width="14.83203125" style="0" customWidth="1"/>
    <col min="6" max="6" width="12" style="0" customWidth="1"/>
    <col min="7" max="7" width="36" style="0" customWidth="1"/>
    <col min="8" max="9" width="14.83203125" style="0" customWidth="1"/>
    <col min="10" max="10" width="12" style="0" customWidth="1"/>
    <col min="11" max="253" width="6.83203125" style="0" customWidth="1"/>
  </cols>
  <sheetData>
    <row r="1" spans="1:253" ht="14.25" customHeight="1">
      <c r="A1" s="38"/>
      <c r="B1" s="39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</row>
    <row r="2" spans="1:253" ht="20.25" customHeight="1">
      <c r="A2" s="40" t="s">
        <v>64</v>
      </c>
      <c r="B2" s="40"/>
      <c r="C2" s="40"/>
      <c r="D2" s="40"/>
      <c r="E2" s="40"/>
      <c r="F2" s="40"/>
      <c r="G2" s="41"/>
      <c r="H2" s="41"/>
      <c r="I2" s="41"/>
      <c r="J2" s="41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</row>
    <row r="3" spans="1:253" ht="18" customHeight="1">
      <c r="A3" s="213" t="s">
        <v>1</v>
      </c>
      <c r="B3" s="214"/>
      <c r="C3" s="45"/>
      <c r="D3" s="45"/>
      <c r="E3" s="45"/>
      <c r="F3" s="45"/>
      <c r="G3" s="45"/>
      <c r="I3" s="45"/>
      <c r="J3" s="46" t="s">
        <v>2</v>
      </c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</row>
    <row r="4" spans="1:253" ht="22.5" customHeight="1">
      <c r="A4" s="215" t="s">
        <v>3</v>
      </c>
      <c r="B4" s="47"/>
      <c r="C4" s="47" t="s">
        <v>4</v>
      </c>
      <c r="D4" s="47"/>
      <c r="E4" s="47"/>
      <c r="F4" s="47"/>
      <c r="G4" s="47"/>
      <c r="H4" s="47"/>
      <c r="I4" s="222"/>
      <c r="J4" s="222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</row>
    <row r="5" spans="1:253" ht="22.5" customHeight="1">
      <c r="A5" s="49" t="s">
        <v>5</v>
      </c>
      <c r="B5" s="49" t="s">
        <v>6</v>
      </c>
      <c r="C5" s="50" t="s">
        <v>7</v>
      </c>
      <c r="D5" s="49" t="s">
        <v>6</v>
      </c>
      <c r="E5" s="216" t="s">
        <v>8</v>
      </c>
      <c r="F5" s="49" t="s">
        <v>9</v>
      </c>
      <c r="G5" s="50" t="s">
        <v>10</v>
      </c>
      <c r="H5" s="49" t="s">
        <v>6</v>
      </c>
      <c r="I5" s="216" t="s">
        <v>8</v>
      </c>
      <c r="J5" s="49" t="s">
        <v>9</v>
      </c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</row>
    <row r="6" spans="1:253" ht="22.5" customHeight="1">
      <c r="A6" s="63" t="s">
        <v>11</v>
      </c>
      <c r="B6" s="52" t="s">
        <v>65</v>
      </c>
      <c r="C6" s="53" t="s">
        <v>12</v>
      </c>
      <c r="D6" s="54" t="s">
        <v>65</v>
      </c>
      <c r="E6" s="217" t="e">
        <f aca="true" t="shared" si="0" ref="E6:E17">D6-F6</f>
        <v>#VALUE!</v>
      </c>
      <c r="F6" s="54" t="s">
        <v>65</v>
      </c>
      <c r="G6" s="55" t="s">
        <v>13</v>
      </c>
      <c r="H6" s="54" t="s">
        <v>65</v>
      </c>
      <c r="I6" s="223" t="e">
        <f aca="true" t="shared" si="1" ref="I6:I34">H6-J6</f>
        <v>#VALUE!</v>
      </c>
      <c r="J6" s="54" t="s">
        <v>65</v>
      </c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</row>
    <row r="7" spans="1:253" ht="22.5" customHeight="1">
      <c r="A7" s="218" t="s">
        <v>14</v>
      </c>
      <c r="B7" s="52" t="s">
        <v>65</v>
      </c>
      <c r="C7" s="58" t="s">
        <v>15</v>
      </c>
      <c r="D7" s="54" t="s">
        <v>65</v>
      </c>
      <c r="E7" s="217" t="e">
        <f t="shared" si="0"/>
        <v>#VALUE!</v>
      </c>
      <c r="F7" s="54" t="s">
        <v>65</v>
      </c>
      <c r="G7" s="57" t="s">
        <v>16</v>
      </c>
      <c r="H7" s="54" t="s">
        <v>65</v>
      </c>
      <c r="I7" s="223" t="e">
        <f t="shared" si="1"/>
        <v>#VALUE!</v>
      </c>
      <c r="J7" s="54" t="s">
        <v>65</v>
      </c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</row>
    <row r="8" spans="1:253" ht="22.5" customHeight="1">
      <c r="A8" s="51" t="s">
        <v>17</v>
      </c>
      <c r="B8" s="52" t="s">
        <v>65</v>
      </c>
      <c r="C8" s="58" t="s">
        <v>18</v>
      </c>
      <c r="D8" s="54" t="s">
        <v>65</v>
      </c>
      <c r="E8" s="217" t="e">
        <f t="shared" si="0"/>
        <v>#VALUE!</v>
      </c>
      <c r="F8" s="54" t="s">
        <v>65</v>
      </c>
      <c r="G8" s="57" t="s">
        <v>19</v>
      </c>
      <c r="H8" s="54" t="s">
        <v>65</v>
      </c>
      <c r="I8" s="223" t="e">
        <f t="shared" si="1"/>
        <v>#VALUE!</v>
      </c>
      <c r="J8" s="54" t="s">
        <v>65</v>
      </c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</row>
    <row r="9" spans="1:253" ht="22.5" customHeight="1">
      <c r="A9" s="51" t="s">
        <v>20</v>
      </c>
      <c r="B9" s="52" t="s">
        <v>65</v>
      </c>
      <c r="C9" s="58" t="s">
        <v>21</v>
      </c>
      <c r="D9" s="54" t="s">
        <v>65</v>
      </c>
      <c r="E9" s="217" t="e">
        <f t="shared" si="0"/>
        <v>#VALUE!</v>
      </c>
      <c r="F9" s="54" t="s">
        <v>65</v>
      </c>
      <c r="G9" s="57" t="s">
        <v>22</v>
      </c>
      <c r="H9" s="54" t="s">
        <v>65</v>
      </c>
      <c r="I9" s="223" t="e">
        <f t="shared" si="1"/>
        <v>#VALUE!</v>
      </c>
      <c r="J9" s="54" t="s">
        <v>65</v>
      </c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</row>
    <row r="10" spans="1:253" ht="22.5" customHeight="1">
      <c r="A10" s="60" t="s">
        <v>23</v>
      </c>
      <c r="B10" s="52" t="s">
        <v>65</v>
      </c>
      <c r="C10" s="58" t="s">
        <v>24</v>
      </c>
      <c r="D10" s="54" t="s">
        <v>65</v>
      </c>
      <c r="E10" s="217" t="e">
        <f t="shared" si="0"/>
        <v>#VALUE!</v>
      </c>
      <c r="F10" s="73" t="s">
        <v>65</v>
      </c>
      <c r="G10" s="57" t="s">
        <v>25</v>
      </c>
      <c r="H10" s="54" t="s">
        <v>65</v>
      </c>
      <c r="I10" s="223" t="e">
        <f t="shared" si="1"/>
        <v>#VALUE!</v>
      </c>
      <c r="J10" s="54" t="s">
        <v>65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</row>
    <row r="11" spans="1:253" ht="22.5" customHeight="1">
      <c r="A11" s="62" t="s">
        <v>26</v>
      </c>
      <c r="B11" s="52" t="s">
        <v>65</v>
      </c>
      <c r="C11" s="58" t="s">
        <v>27</v>
      </c>
      <c r="D11" s="73" t="s">
        <v>65</v>
      </c>
      <c r="E11" s="217" t="e">
        <f t="shared" si="0"/>
        <v>#VALUE!</v>
      </c>
      <c r="F11" s="219" t="s">
        <v>65</v>
      </c>
      <c r="G11" s="57" t="s">
        <v>28</v>
      </c>
      <c r="H11" s="54" t="s">
        <v>65</v>
      </c>
      <c r="I11" s="223" t="e">
        <f t="shared" si="1"/>
        <v>#VALUE!</v>
      </c>
      <c r="J11" s="54" t="s">
        <v>65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</row>
    <row r="12" spans="1:253" ht="22.5" customHeight="1">
      <c r="A12" s="63" t="s">
        <v>29</v>
      </c>
      <c r="B12" s="59" t="s">
        <v>65</v>
      </c>
      <c r="C12" s="58" t="s">
        <v>30</v>
      </c>
      <c r="D12" s="219" t="s">
        <v>65</v>
      </c>
      <c r="E12" s="217" t="e">
        <f t="shared" si="0"/>
        <v>#VALUE!</v>
      </c>
      <c r="F12" s="54" t="s">
        <v>65</v>
      </c>
      <c r="G12" s="57" t="s">
        <v>31</v>
      </c>
      <c r="H12" s="54" t="s">
        <v>65</v>
      </c>
      <c r="I12" s="223" t="e">
        <f t="shared" si="1"/>
        <v>#VALUE!</v>
      </c>
      <c r="J12" s="54" t="s">
        <v>65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</row>
    <row r="13" spans="1:253" ht="22.5" customHeight="1">
      <c r="A13" s="65"/>
      <c r="B13" s="66"/>
      <c r="C13" s="58" t="s">
        <v>32</v>
      </c>
      <c r="D13" s="54" t="s">
        <v>65</v>
      </c>
      <c r="E13" s="217" t="e">
        <f t="shared" si="0"/>
        <v>#VALUE!</v>
      </c>
      <c r="F13" s="73" t="s">
        <v>65</v>
      </c>
      <c r="G13" s="57" t="s">
        <v>33</v>
      </c>
      <c r="H13" s="54" t="s">
        <v>65</v>
      </c>
      <c r="I13" s="223" t="e">
        <f t="shared" si="1"/>
        <v>#VALUE!</v>
      </c>
      <c r="J13" s="54" t="s">
        <v>65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</row>
    <row r="14" spans="1:253" ht="22.5" customHeight="1">
      <c r="A14" s="67"/>
      <c r="B14" s="68"/>
      <c r="C14" s="58" t="s">
        <v>34</v>
      </c>
      <c r="D14" s="54" t="s">
        <v>65</v>
      </c>
      <c r="E14" s="217" t="e">
        <f t="shared" si="0"/>
        <v>#VALUE!</v>
      </c>
      <c r="F14" s="219" t="s">
        <v>65</v>
      </c>
      <c r="G14" s="57" t="s">
        <v>35</v>
      </c>
      <c r="H14" s="54" t="s">
        <v>65</v>
      </c>
      <c r="I14" s="223" t="e">
        <f t="shared" si="1"/>
        <v>#VALUE!</v>
      </c>
      <c r="J14" s="54" t="s">
        <v>65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</row>
    <row r="15" spans="1:253" ht="22.5" customHeight="1">
      <c r="A15" s="67"/>
      <c r="B15" s="68"/>
      <c r="C15" s="58" t="s">
        <v>36</v>
      </c>
      <c r="D15" s="54" t="s">
        <v>65</v>
      </c>
      <c r="E15" s="217" t="e">
        <f t="shared" si="0"/>
        <v>#VALUE!</v>
      </c>
      <c r="F15" s="54" t="s">
        <v>65</v>
      </c>
      <c r="G15" s="57" t="s">
        <v>37</v>
      </c>
      <c r="H15" s="54" t="s">
        <v>65</v>
      </c>
      <c r="I15" s="223" t="e">
        <f t="shared" si="1"/>
        <v>#VALUE!</v>
      </c>
      <c r="J15" s="54" t="s">
        <v>65</v>
      </c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</row>
    <row r="16" spans="1:253" ht="22.5" customHeight="1">
      <c r="A16" s="67"/>
      <c r="B16" s="68"/>
      <c r="C16" s="58" t="s">
        <v>38</v>
      </c>
      <c r="D16" s="73" t="s">
        <v>65</v>
      </c>
      <c r="E16" s="217" t="e">
        <f t="shared" si="0"/>
        <v>#VALUE!</v>
      </c>
      <c r="F16" s="54" t="s">
        <v>65</v>
      </c>
      <c r="G16" s="57" t="s">
        <v>39</v>
      </c>
      <c r="H16" s="54" t="s">
        <v>65</v>
      </c>
      <c r="I16" s="223" t="e">
        <f t="shared" si="1"/>
        <v>#VALUE!</v>
      </c>
      <c r="J16" s="54" t="s">
        <v>65</v>
      </c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</row>
    <row r="17" spans="1:253" ht="22.5" customHeight="1">
      <c r="A17" s="67"/>
      <c r="B17" s="74"/>
      <c r="C17" s="58" t="s">
        <v>40</v>
      </c>
      <c r="D17" s="75" t="s">
        <v>65</v>
      </c>
      <c r="E17" s="217" t="e">
        <f t="shared" si="0"/>
        <v>#VALUE!</v>
      </c>
      <c r="F17" s="73" t="s">
        <v>65</v>
      </c>
      <c r="G17" s="57" t="s">
        <v>41</v>
      </c>
      <c r="H17" s="54" t="s">
        <v>65</v>
      </c>
      <c r="I17" s="223" t="e">
        <f t="shared" si="1"/>
        <v>#VALUE!</v>
      </c>
      <c r="J17" s="54" t="s">
        <v>65</v>
      </c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</row>
    <row r="18" spans="1:253" ht="22.5" customHeight="1">
      <c r="A18" s="67"/>
      <c r="B18" s="74"/>
      <c r="C18" s="78"/>
      <c r="D18" s="76"/>
      <c r="E18" s="79"/>
      <c r="F18" s="76"/>
      <c r="G18" s="77" t="s">
        <v>42</v>
      </c>
      <c r="H18" s="54" t="s">
        <v>65</v>
      </c>
      <c r="I18" s="223" t="e">
        <f t="shared" si="1"/>
        <v>#VALUE!</v>
      </c>
      <c r="J18" s="54" t="s">
        <v>65</v>
      </c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</row>
    <row r="19" spans="1:253" ht="22.5" customHeight="1">
      <c r="A19" s="67"/>
      <c r="B19" s="68"/>
      <c r="C19" s="78"/>
      <c r="D19" s="79"/>
      <c r="E19" s="79"/>
      <c r="F19" s="79"/>
      <c r="G19" s="77" t="s">
        <v>43</v>
      </c>
      <c r="H19" s="54" t="s">
        <v>65</v>
      </c>
      <c r="I19" s="223" t="e">
        <f t="shared" si="1"/>
        <v>#VALUE!</v>
      </c>
      <c r="J19" s="54" t="s">
        <v>65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R19" s="89"/>
      <c r="IS19" s="89"/>
    </row>
    <row r="20" spans="1:253" ht="22.5" customHeight="1">
      <c r="A20" s="67"/>
      <c r="B20" s="68"/>
      <c r="C20" s="78"/>
      <c r="D20" s="79"/>
      <c r="E20" s="79"/>
      <c r="F20" s="79"/>
      <c r="G20" s="77" t="s">
        <v>44</v>
      </c>
      <c r="H20" s="54" t="s">
        <v>65</v>
      </c>
      <c r="I20" s="223" t="e">
        <f t="shared" si="1"/>
        <v>#VALUE!</v>
      </c>
      <c r="J20" s="54" t="s">
        <v>65</v>
      </c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R20" s="89"/>
      <c r="IS20" s="89"/>
    </row>
    <row r="21" spans="1:253" ht="22.5" customHeight="1">
      <c r="A21" s="67"/>
      <c r="B21" s="68"/>
      <c r="C21" s="78"/>
      <c r="D21" s="79"/>
      <c r="E21" s="79"/>
      <c r="F21" s="79"/>
      <c r="G21" s="77" t="s">
        <v>45</v>
      </c>
      <c r="H21" s="54" t="s">
        <v>65</v>
      </c>
      <c r="I21" s="223" t="e">
        <f t="shared" si="1"/>
        <v>#VALUE!</v>
      </c>
      <c r="J21" s="54" t="s">
        <v>65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  <c r="IR21" s="89"/>
      <c r="IS21" s="89"/>
    </row>
    <row r="22" spans="1:253" ht="22.5" customHeight="1">
      <c r="A22" s="67"/>
      <c r="B22" s="68"/>
      <c r="C22" s="78"/>
      <c r="D22" s="79"/>
      <c r="E22" s="79"/>
      <c r="F22" s="79"/>
      <c r="G22" s="77" t="s">
        <v>46</v>
      </c>
      <c r="H22" s="54" t="s">
        <v>65</v>
      </c>
      <c r="I22" s="223" t="e">
        <f t="shared" si="1"/>
        <v>#VALUE!</v>
      </c>
      <c r="J22" s="54" t="s">
        <v>65</v>
      </c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  <c r="IR22" s="89"/>
      <c r="IS22" s="89"/>
    </row>
    <row r="23" spans="1:253" ht="22.5" customHeight="1">
      <c r="A23" s="67"/>
      <c r="B23" s="68"/>
      <c r="C23" s="78"/>
      <c r="D23" s="79"/>
      <c r="E23" s="79"/>
      <c r="F23" s="79"/>
      <c r="G23" s="77" t="s">
        <v>47</v>
      </c>
      <c r="H23" s="80" t="s">
        <v>65</v>
      </c>
      <c r="I23" s="223" t="e">
        <f t="shared" si="1"/>
        <v>#VALUE!</v>
      </c>
      <c r="J23" s="54" t="s">
        <v>65</v>
      </c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  <c r="IR23" s="89"/>
      <c r="IS23" s="89"/>
    </row>
    <row r="24" spans="1:253" ht="22.5" customHeight="1">
      <c r="A24" s="67"/>
      <c r="B24" s="68"/>
      <c r="C24" s="78"/>
      <c r="D24" s="79"/>
      <c r="E24" s="79"/>
      <c r="F24" s="79"/>
      <c r="G24" s="77" t="s">
        <v>48</v>
      </c>
      <c r="H24" s="80" t="s">
        <v>65</v>
      </c>
      <c r="I24" s="223" t="e">
        <f t="shared" si="1"/>
        <v>#VALUE!</v>
      </c>
      <c r="J24" s="54" t="s">
        <v>65</v>
      </c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  <c r="IR24" s="89"/>
      <c r="IS24" s="89"/>
    </row>
    <row r="25" spans="1:253" ht="22.5" customHeight="1">
      <c r="A25" s="67"/>
      <c r="B25" s="68"/>
      <c r="C25" s="78"/>
      <c r="D25" s="79"/>
      <c r="E25" s="79"/>
      <c r="F25" s="79"/>
      <c r="G25" s="77" t="s">
        <v>49</v>
      </c>
      <c r="H25" s="80" t="s">
        <v>65</v>
      </c>
      <c r="I25" s="223" t="e">
        <f t="shared" si="1"/>
        <v>#VALUE!</v>
      </c>
      <c r="J25" s="54" t="s">
        <v>65</v>
      </c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  <c r="IR25" s="89"/>
      <c r="IS25" s="89"/>
    </row>
    <row r="26" spans="1:253" ht="22.5" customHeight="1">
      <c r="A26" s="67"/>
      <c r="B26" s="68"/>
      <c r="C26" s="78"/>
      <c r="D26" s="79"/>
      <c r="E26" s="79"/>
      <c r="F26" s="79"/>
      <c r="G26" s="81" t="s">
        <v>50</v>
      </c>
      <c r="H26" s="80" t="s">
        <v>65</v>
      </c>
      <c r="I26" s="223" t="e">
        <f t="shared" si="1"/>
        <v>#VALUE!</v>
      </c>
      <c r="J26" s="54" t="s">
        <v>65</v>
      </c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89"/>
      <c r="IQ26" s="89"/>
      <c r="IR26" s="89"/>
      <c r="IS26" s="89"/>
    </row>
    <row r="27" spans="1:253" ht="22.5" customHeight="1">
      <c r="A27" s="67"/>
      <c r="B27" s="68"/>
      <c r="C27" s="78"/>
      <c r="D27" s="79"/>
      <c r="E27" s="79"/>
      <c r="F27" s="79"/>
      <c r="G27" s="81" t="s">
        <v>51</v>
      </c>
      <c r="H27" s="80" t="s">
        <v>65</v>
      </c>
      <c r="I27" s="223" t="e">
        <f t="shared" si="1"/>
        <v>#VALUE!</v>
      </c>
      <c r="J27" s="54" t="s">
        <v>65</v>
      </c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89"/>
      <c r="IQ27" s="89"/>
      <c r="IR27" s="89"/>
      <c r="IS27" s="89"/>
    </row>
    <row r="28" spans="1:253" ht="22.5" customHeight="1">
      <c r="A28" s="67"/>
      <c r="B28" s="68"/>
      <c r="C28" s="78"/>
      <c r="D28" s="79"/>
      <c r="E28" s="79"/>
      <c r="F28" s="79"/>
      <c r="G28" s="77" t="s">
        <v>52</v>
      </c>
      <c r="H28" s="80" t="s">
        <v>65</v>
      </c>
      <c r="I28" s="223" t="e">
        <f t="shared" si="1"/>
        <v>#VALUE!</v>
      </c>
      <c r="J28" s="54" t="s">
        <v>65</v>
      </c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89"/>
      <c r="IQ28" s="89"/>
      <c r="IR28" s="89"/>
      <c r="IS28" s="89"/>
    </row>
    <row r="29" spans="1:253" ht="22.5" customHeight="1">
      <c r="A29" s="67"/>
      <c r="B29" s="68"/>
      <c r="C29" s="78"/>
      <c r="D29" s="79"/>
      <c r="E29" s="79"/>
      <c r="F29" s="79"/>
      <c r="G29" s="77" t="s">
        <v>53</v>
      </c>
      <c r="H29" s="80" t="s">
        <v>65</v>
      </c>
      <c r="I29" s="223" t="e">
        <f t="shared" si="1"/>
        <v>#VALUE!</v>
      </c>
      <c r="J29" s="54" t="s">
        <v>65</v>
      </c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89"/>
      <c r="IQ29" s="89"/>
      <c r="IR29" s="89"/>
      <c r="IS29" s="89"/>
    </row>
    <row r="30" spans="1:253" ht="22.5" customHeight="1">
      <c r="A30" s="67"/>
      <c r="B30" s="68"/>
      <c r="C30" s="78"/>
      <c r="D30" s="79"/>
      <c r="E30" s="79"/>
      <c r="F30" s="79"/>
      <c r="G30" s="77" t="s">
        <v>54</v>
      </c>
      <c r="H30" s="80" t="s">
        <v>65</v>
      </c>
      <c r="I30" s="223" t="e">
        <f t="shared" si="1"/>
        <v>#VALUE!</v>
      </c>
      <c r="J30" s="54" t="s">
        <v>65</v>
      </c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89"/>
      <c r="IQ30" s="89"/>
      <c r="IR30" s="89"/>
      <c r="IS30" s="89"/>
    </row>
    <row r="31" spans="1:253" ht="22.5" customHeight="1">
      <c r="A31" s="82" t="s">
        <v>55</v>
      </c>
      <c r="B31" s="61">
        <f>SUM(B6:B12)</f>
        <v>0</v>
      </c>
      <c r="C31" s="78"/>
      <c r="D31" s="79"/>
      <c r="E31" s="79"/>
      <c r="F31" s="79"/>
      <c r="G31" s="77" t="s">
        <v>56</v>
      </c>
      <c r="H31" s="80" t="s">
        <v>65</v>
      </c>
      <c r="I31" s="223" t="e">
        <f t="shared" si="1"/>
        <v>#VALUE!</v>
      </c>
      <c r="J31" s="54" t="s">
        <v>65</v>
      </c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89"/>
      <c r="IQ31" s="89"/>
      <c r="IR31" s="89"/>
      <c r="IS31" s="89"/>
    </row>
    <row r="32" spans="1:253" ht="22.5" customHeight="1">
      <c r="A32" s="67" t="s">
        <v>57</v>
      </c>
      <c r="B32" s="59" t="s">
        <v>65</v>
      </c>
      <c r="C32" s="78"/>
      <c r="D32" s="79"/>
      <c r="E32" s="79"/>
      <c r="F32" s="79"/>
      <c r="G32" s="77" t="s">
        <v>58</v>
      </c>
      <c r="H32" s="80" t="s">
        <v>65</v>
      </c>
      <c r="I32" s="223" t="e">
        <f t="shared" si="1"/>
        <v>#VALUE!</v>
      </c>
      <c r="J32" s="54" t="s">
        <v>65</v>
      </c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89"/>
      <c r="IQ32" s="89"/>
      <c r="IR32" s="89"/>
      <c r="IS32" s="89"/>
    </row>
    <row r="33" spans="1:253" ht="22.5" customHeight="1">
      <c r="A33" s="67"/>
      <c r="B33" s="66"/>
      <c r="C33" s="78"/>
      <c r="D33" s="79"/>
      <c r="E33" s="79"/>
      <c r="F33" s="79"/>
      <c r="G33" s="77" t="s">
        <v>59</v>
      </c>
      <c r="H33" s="54" t="s">
        <v>65</v>
      </c>
      <c r="I33" s="223" t="e">
        <f t="shared" si="1"/>
        <v>#VALUE!</v>
      </c>
      <c r="J33" s="54" t="s">
        <v>65</v>
      </c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  <c r="IP33" s="89"/>
      <c r="IQ33" s="89"/>
      <c r="IR33" s="89"/>
      <c r="IS33" s="89"/>
    </row>
    <row r="34" spans="1:253" ht="22.5" customHeight="1">
      <c r="A34" s="67"/>
      <c r="B34" s="85"/>
      <c r="C34" s="78"/>
      <c r="D34" s="79"/>
      <c r="E34" s="79"/>
      <c r="F34" s="79"/>
      <c r="G34" s="81" t="s">
        <v>60</v>
      </c>
      <c r="H34" s="73" t="s">
        <v>65</v>
      </c>
      <c r="I34" s="223" t="e">
        <f t="shared" si="1"/>
        <v>#VALUE!</v>
      </c>
      <c r="J34" s="73" t="s">
        <v>65</v>
      </c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89"/>
      <c r="IQ34" s="89"/>
      <c r="IR34" s="89"/>
      <c r="IS34" s="89"/>
    </row>
    <row r="35" spans="1:253" ht="22.5" customHeight="1">
      <c r="A35" s="67"/>
      <c r="B35" s="86"/>
      <c r="C35" s="78"/>
      <c r="D35" s="79"/>
      <c r="E35" s="79"/>
      <c r="F35" s="79"/>
      <c r="G35" s="220"/>
      <c r="H35" s="76"/>
      <c r="I35" s="79"/>
      <c r="J35" s="76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89"/>
      <c r="IQ35" s="89"/>
      <c r="IR35" s="89"/>
      <c r="IS35" s="89"/>
    </row>
    <row r="36" spans="1:253" ht="22.5" customHeight="1">
      <c r="A36" s="82" t="s">
        <v>61</v>
      </c>
      <c r="B36" s="59" t="s">
        <v>65</v>
      </c>
      <c r="C36" s="221" t="s">
        <v>62</v>
      </c>
      <c r="D36" s="79">
        <f>SUM(D6:D17)</f>
        <v>0</v>
      </c>
      <c r="E36" s="79" t="e">
        <f>SUM(E6:E17)</f>
        <v>#VALUE!</v>
      </c>
      <c r="F36" s="79">
        <f>SUM(F6:F14)</f>
        <v>0</v>
      </c>
      <c r="G36" s="216" t="s">
        <v>62</v>
      </c>
      <c r="H36" s="79">
        <f>SUM(H6:H34)</f>
        <v>0</v>
      </c>
      <c r="I36" s="79" t="e">
        <f>SUM(I6:I34)</f>
        <v>#VALUE!</v>
      </c>
      <c r="J36" s="79">
        <f>SUM(J6:J34)</f>
        <v>0</v>
      </c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  <c r="IP36" s="90"/>
      <c r="IQ36" s="90"/>
      <c r="IR36" s="90"/>
      <c r="IS36" s="90"/>
    </row>
    <row r="37" spans="1:253" ht="27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90"/>
      <c r="GE37" s="90"/>
      <c r="GF37" s="90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  <c r="IN37" s="90"/>
      <c r="IO37" s="90"/>
      <c r="IP37" s="90"/>
      <c r="IQ37" s="90"/>
      <c r="IR37" s="90"/>
      <c r="IS37" s="90"/>
    </row>
    <row r="38" spans="1:253" ht="27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  <c r="IF38" s="91"/>
      <c r="IG38" s="91"/>
      <c r="IH38" s="91"/>
      <c r="II38" s="91"/>
      <c r="IJ38" s="91"/>
      <c r="IK38" s="91"/>
      <c r="IL38" s="91"/>
      <c r="IM38" s="91"/>
      <c r="IN38" s="91"/>
      <c r="IO38" s="91"/>
      <c r="IP38" s="91"/>
      <c r="IQ38" s="91"/>
      <c r="IR38" s="91"/>
      <c r="IS38" s="91"/>
    </row>
    <row r="39" spans="1:253" ht="27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1"/>
      <c r="HT39" s="91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  <c r="IP39" s="91"/>
      <c r="IQ39" s="91"/>
      <c r="IR39" s="91"/>
      <c r="IS39" s="91"/>
    </row>
  </sheetData>
  <sheetProtection/>
  <printOptions horizontalCentered="1" verticalCentered="1"/>
  <pageMargins left="0.7493055555555556" right="0.7493055555555556" top="0.9993055555555556" bottom="0.9993055555555556" header="0.49930555555555556" footer="0.49930555555555556"/>
  <pageSetup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3.83203125" style="0" customWidth="1"/>
    <col min="2" max="2" width="21.66015625" style="0" customWidth="1"/>
    <col min="3" max="4" width="18.33203125" style="0" customWidth="1"/>
    <col min="5" max="5" width="15.5" style="0" customWidth="1"/>
    <col min="6" max="6" width="16.83203125" style="0" customWidth="1"/>
    <col min="7" max="7" width="15.5" style="0" customWidth="1"/>
    <col min="8" max="8" width="9.66015625" style="0" customWidth="1"/>
    <col min="9" max="9" width="16.66015625" style="0" customWidth="1"/>
    <col min="10" max="10" width="18.33203125" style="0" customWidth="1"/>
    <col min="11" max="11" width="15.5" style="0" customWidth="1"/>
  </cols>
  <sheetData>
    <row r="1" spans="1:4" ht="17.25" customHeight="1">
      <c r="A1" s="209"/>
      <c r="B1" s="210"/>
      <c r="C1" s="210"/>
      <c r="D1" s="210"/>
    </row>
    <row r="2" spans="1:11" ht="21" customHeight="1">
      <c r="A2" s="211" t="s">
        <v>66</v>
      </c>
      <c r="B2" s="210"/>
      <c r="C2" s="210"/>
      <c r="D2" s="210"/>
      <c r="E2" s="210"/>
      <c r="F2" s="210"/>
      <c r="G2" s="210"/>
      <c r="H2" s="210"/>
      <c r="I2" s="210"/>
      <c r="J2" s="29"/>
      <c r="K2" s="29"/>
    </row>
    <row r="3" spans="1:11" ht="22.5" customHeight="1">
      <c r="A3" s="135" t="s">
        <v>1</v>
      </c>
      <c r="B3" s="186"/>
      <c r="C3" s="186"/>
      <c r="D3" s="186"/>
      <c r="E3" s="186"/>
      <c r="F3" s="186"/>
      <c r="G3" s="186"/>
      <c r="H3" s="186"/>
      <c r="I3" s="186"/>
      <c r="K3" s="185" t="s">
        <v>2</v>
      </c>
    </row>
    <row r="4" spans="1:11" ht="20.25" customHeight="1">
      <c r="A4" s="153" t="s">
        <v>67</v>
      </c>
      <c r="B4" s="153" t="s">
        <v>68</v>
      </c>
      <c r="C4" s="153" t="s">
        <v>69</v>
      </c>
      <c r="D4" s="206" t="s">
        <v>70</v>
      </c>
      <c r="E4" s="206" t="s">
        <v>71</v>
      </c>
      <c r="F4" s="206" t="s">
        <v>72</v>
      </c>
      <c r="G4" s="206" t="s">
        <v>73</v>
      </c>
      <c r="H4" s="100" t="s">
        <v>74</v>
      </c>
      <c r="I4" s="100" t="s">
        <v>75</v>
      </c>
      <c r="J4" s="155" t="s">
        <v>76</v>
      </c>
      <c r="K4" s="155" t="s">
        <v>57</v>
      </c>
    </row>
    <row r="5" spans="1:11" ht="26.25" customHeight="1">
      <c r="A5" s="153"/>
      <c r="B5" s="153"/>
      <c r="C5" s="153"/>
      <c r="D5" s="206"/>
      <c r="E5" s="206"/>
      <c r="F5" s="206"/>
      <c r="G5" s="206"/>
      <c r="H5" s="100"/>
      <c r="I5" s="100"/>
      <c r="J5" s="155"/>
      <c r="K5" s="155"/>
    </row>
    <row r="6" spans="1:11" ht="22.5" customHeight="1">
      <c r="A6" s="212" t="s">
        <v>77</v>
      </c>
      <c r="B6" s="212">
        <v>1</v>
      </c>
      <c r="C6" s="21">
        <f aca="true" t="shared" si="0" ref="C6:K6">B6+1</f>
        <v>2</v>
      </c>
      <c r="D6" s="212">
        <f t="shared" si="0"/>
        <v>3</v>
      </c>
      <c r="E6" s="212">
        <f t="shared" si="0"/>
        <v>4</v>
      </c>
      <c r="F6" s="212">
        <f t="shared" si="0"/>
        <v>5</v>
      </c>
      <c r="G6" s="212">
        <f t="shared" si="0"/>
        <v>6</v>
      </c>
      <c r="H6" s="212">
        <f t="shared" si="0"/>
        <v>7</v>
      </c>
      <c r="I6" s="212">
        <f t="shared" si="0"/>
        <v>8</v>
      </c>
      <c r="J6" s="212">
        <f t="shared" si="0"/>
        <v>9</v>
      </c>
      <c r="K6" s="212">
        <f t="shared" si="0"/>
        <v>10</v>
      </c>
    </row>
    <row r="7" spans="1:12" ht="22.5" customHeight="1">
      <c r="A7" s="109" t="s">
        <v>78</v>
      </c>
      <c r="B7" s="36">
        <v>761.6</v>
      </c>
      <c r="C7" s="24">
        <v>761.6</v>
      </c>
      <c r="D7" s="169">
        <v>761.6</v>
      </c>
      <c r="E7" s="24">
        <v>0</v>
      </c>
      <c r="F7" s="24">
        <v>0</v>
      </c>
      <c r="G7" s="24">
        <v>0</v>
      </c>
      <c r="H7" s="36">
        <v>0</v>
      </c>
      <c r="I7" s="36">
        <v>0</v>
      </c>
      <c r="J7" s="36">
        <v>0</v>
      </c>
      <c r="K7" s="24">
        <v>0</v>
      </c>
      <c r="L7" s="1"/>
    </row>
    <row r="8" spans="1:13" ht="22.5" customHeight="1">
      <c r="A8" s="109" t="s">
        <v>79</v>
      </c>
      <c r="B8" s="36">
        <v>761.6</v>
      </c>
      <c r="C8" s="24">
        <v>761.6</v>
      </c>
      <c r="D8" s="169">
        <v>761.6</v>
      </c>
      <c r="E8" s="24">
        <v>0</v>
      </c>
      <c r="F8" s="24">
        <v>0</v>
      </c>
      <c r="G8" s="24">
        <v>0</v>
      </c>
      <c r="H8" s="36">
        <v>0</v>
      </c>
      <c r="I8" s="36">
        <v>0</v>
      </c>
      <c r="J8" s="36">
        <v>0</v>
      </c>
      <c r="K8" s="24">
        <v>0</v>
      </c>
      <c r="M8" s="1"/>
    </row>
    <row r="9" spans="1:13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M9" s="1"/>
    </row>
    <row r="10" spans="1:13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M10" s="1"/>
    </row>
    <row r="11" spans="1:13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M11" s="1"/>
    </row>
    <row r="12" spans="1:12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9" ht="9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9.7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9.7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9.75" customHeight="1">
      <c r="A17" s="1"/>
      <c r="B17" s="1"/>
      <c r="C17" s="1"/>
      <c r="D17" s="1"/>
      <c r="F17" s="1"/>
      <c r="G17" s="1"/>
      <c r="H17" s="1"/>
      <c r="I17" s="1"/>
    </row>
    <row r="18" spans="1:9" ht="9.7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2:9" ht="9.75" customHeight="1">
      <c r="B19" s="1"/>
      <c r="C19" s="1"/>
      <c r="D19" s="1"/>
      <c r="F19" s="1"/>
      <c r="G19" s="1"/>
      <c r="H19" s="1"/>
      <c r="I19" s="1"/>
    </row>
    <row r="20" spans="2:9" ht="9.75" customHeight="1">
      <c r="B20" s="1"/>
      <c r="C20" s="1"/>
      <c r="D20" s="1"/>
      <c r="F20" s="1"/>
      <c r="G20" s="1"/>
      <c r="H20" s="1"/>
      <c r="I20" s="1"/>
    </row>
    <row r="21" spans="2:9" ht="9.75" customHeight="1">
      <c r="B21" s="1"/>
      <c r="C21" s="1"/>
      <c r="D21" s="1"/>
      <c r="E21" s="1"/>
      <c r="F21" s="1"/>
      <c r="G21" s="1"/>
      <c r="H21" s="1"/>
      <c r="I21" s="1"/>
    </row>
    <row r="22" spans="2:7" ht="9.75" customHeight="1">
      <c r="B22" s="1"/>
      <c r="C22" s="1"/>
      <c r="D22" s="1"/>
      <c r="E22" s="1"/>
      <c r="F22" s="1"/>
      <c r="G22" s="1"/>
    </row>
    <row r="23" spans="2:7" ht="9.75" customHeight="1">
      <c r="B23" s="1"/>
      <c r="C23" s="1"/>
      <c r="D23" s="1"/>
      <c r="E23" s="1"/>
      <c r="G23" s="1"/>
    </row>
    <row r="24" spans="4:7" ht="9.75" customHeight="1">
      <c r="D24" s="1"/>
      <c r="F24" s="1"/>
      <c r="G24" s="1"/>
    </row>
    <row r="25" spans="4:7" ht="9.75" customHeight="1">
      <c r="D25" s="1"/>
      <c r="F25" s="1"/>
      <c r="G25" s="1"/>
    </row>
    <row r="26" spans="4:9" ht="9.75" customHeight="1">
      <c r="D26" s="1"/>
      <c r="F26" s="1"/>
      <c r="H26" s="1"/>
      <c r="I26" s="1"/>
    </row>
    <row r="27" spans="4:9" ht="9.75" customHeight="1">
      <c r="D27" s="1"/>
      <c r="G27" s="1"/>
      <c r="H27" s="1"/>
      <c r="I27" s="1"/>
    </row>
    <row r="28" ht="12.75" customHeight="1">
      <c r="D28" s="1"/>
    </row>
    <row r="29" ht="12.75" customHeight="1">
      <c r="D29" s="1"/>
    </row>
    <row r="30" spans="4:5" ht="12.75" customHeight="1">
      <c r="D30" s="1"/>
      <c r="E30" s="1"/>
    </row>
    <row r="31" ht="12.75" customHeight="1">
      <c r="F31" s="1"/>
    </row>
    <row r="32" spans="4:6" ht="12.75" customHeight="1">
      <c r="D32" s="1"/>
      <c r="F32" s="1"/>
    </row>
    <row r="33" ht="12.75" customHeight="1">
      <c r="D33" s="1"/>
    </row>
    <row r="34" ht="12.75" customHeight="1">
      <c r="D34" s="1"/>
    </row>
    <row r="35" ht="12.75" customHeight="1">
      <c r="D35" s="1"/>
    </row>
    <row r="36" ht="12.75" customHeight="1">
      <c r="D36" s="1"/>
    </row>
    <row r="37" ht="12.75" customHeight="1">
      <c r="D37" s="1"/>
    </row>
    <row r="39" ht="12.75" customHeight="1">
      <c r="E39" s="1"/>
    </row>
  </sheetData>
  <sheetProtection/>
  <mergeCells count="1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3937007874015748" right="0.3937007874015748" top="0.9842519685039371" bottom="0.9842519685039371" header="0.5118110236220472" footer="0.5118110236220472"/>
  <pageSetup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6" style="0" customWidth="1"/>
    <col min="4" max="4" width="27.16015625" style="0" customWidth="1"/>
    <col min="5" max="5" width="21.83203125" style="0" customWidth="1"/>
    <col min="6" max="6" width="18.5" style="0" customWidth="1"/>
    <col min="7" max="8" width="14.66015625" style="0" customWidth="1"/>
    <col min="9" max="9" width="11.83203125" style="0" customWidth="1"/>
    <col min="10" max="10" width="16.33203125" style="0" customWidth="1"/>
    <col min="11" max="11" width="15.5" style="0" customWidth="1"/>
    <col min="12" max="13" width="13.5" style="0" customWidth="1"/>
    <col min="14" max="14" width="15.16015625" style="0" customWidth="1"/>
    <col min="15" max="15" width="13.83203125" style="0" customWidth="1"/>
    <col min="16" max="18" width="14.5" style="0" customWidth="1"/>
    <col min="19" max="19" width="14.16015625" style="0" customWidth="1"/>
    <col min="20" max="20" width="17.16015625" style="0" customWidth="1"/>
    <col min="21" max="21" width="14.16015625" style="0" customWidth="1"/>
    <col min="22" max="23" width="13.5" style="0" customWidth="1"/>
    <col min="24" max="24" width="14.16015625" style="0" customWidth="1"/>
    <col min="25" max="25" width="13.83203125" style="0" customWidth="1"/>
  </cols>
  <sheetData>
    <row r="1" ht="12.75" customHeight="1">
      <c r="A1" s="202"/>
    </row>
    <row r="2" spans="1:25" ht="23.25" customHeight="1">
      <c r="A2" s="203" t="s">
        <v>80</v>
      </c>
      <c r="B2" s="204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17"/>
      <c r="S2" s="17"/>
      <c r="T2" s="17"/>
      <c r="U2" s="17"/>
      <c r="V2" s="17"/>
      <c r="W2" s="17"/>
      <c r="X2" s="17"/>
      <c r="Y2" s="17"/>
    </row>
    <row r="3" spans="1:25" ht="15.75" customHeight="1">
      <c r="A3" s="135" t="s">
        <v>1</v>
      </c>
      <c r="B3" s="141"/>
      <c r="C3" s="141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Y3" s="126" t="s">
        <v>2</v>
      </c>
    </row>
    <row r="4" spans="1:25" ht="21.75" customHeight="1">
      <c r="A4" s="155" t="s">
        <v>81</v>
      </c>
      <c r="B4" s="155" t="s">
        <v>82</v>
      </c>
      <c r="C4" s="155" t="s">
        <v>83</v>
      </c>
      <c r="D4" s="155" t="s">
        <v>84</v>
      </c>
      <c r="E4" s="181" t="s">
        <v>85</v>
      </c>
      <c r="F4" s="181"/>
      <c r="G4" s="181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5" ht="21.75" customHeight="1">
      <c r="A5" s="155"/>
      <c r="B5" s="155"/>
      <c r="C5" s="155"/>
      <c r="D5" s="155"/>
      <c r="E5" s="153" t="s">
        <v>68</v>
      </c>
      <c r="F5" s="181" t="s">
        <v>86</v>
      </c>
      <c r="G5" s="181"/>
      <c r="H5" s="18"/>
      <c r="I5" s="18"/>
      <c r="J5" s="18"/>
      <c r="K5" s="18"/>
      <c r="L5" s="18"/>
      <c r="M5" s="18"/>
      <c r="N5" s="18"/>
      <c r="O5" s="18"/>
      <c r="P5" s="18" t="s">
        <v>87</v>
      </c>
      <c r="Q5" s="18"/>
      <c r="R5" s="18"/>
      <c r="S5" s="18"/>
      <c r="T5" s="18"/>
      <c r="U5" s="18"/>
      <c r="V5" s="18"/>
      <c r="W5" s="18"/>
      <c r="X5" s="18"/>
      <c r="Y5" s="18"/>
    </row>
    <row r="6" spans="1:28" ht="21.75" customHeight="1">
      <c r="A6" s="155"/>
      <c r="B6" s="155"/>
      <c r="C6" s="155"/>
      <c r="D6" s="155"/>
      <c r="E6" s="153"/>
      <c r="F6" s="153" t="s">
        <v>78</v>
      </c>
      <c r="G6" s="155" t="s">
        <v>69</v>
      </c>
      <c r="H6" s="206" t="s">
        <v>70</v>
      </c>
      <c r="I6" s="206" t="s">
        <v>71</v>
      </c>
      <c r="J6" s="206" t="s">
        <v>72</v>
      </c>
      <c r="K6" s="206" t="s">
        <v>73</v>
      </c>
      <c r="L6" s="100" t="s">
        <v>74</v>
      </c>
      <c r="M6" s="206" t="s">
        <v>75</v>
      </c>
      <c r="N6" s="155" t="s">
        <v>76</v>
      </c>
      <c r="O6" s="155" t="s">
        <v>57</v>
      </c>
      <c r="P6" s="155" t="s">
        <v>78</v>
      </c>
      <c r="Q6" s="155" t="s">
        <v>69</v>
      </c>
      <c r="R6" s="206" t="s">
        <v>70</v>
      </c>
      <c r="S6" s="206" t="s">
        <v>71</v>
      </c>
      <c r="T6" s="206" t="s">
        <v>72</v>
      </c>
      <c r="U6" s="206" t="s">
        <v>73</v>
      </c>
      <c r="V6" s="206" t="s">
        <v>74</v>
      </c>
      <c r="W6" s="206" t="s">
        <v>75</v>
      </c>
      <c r="X6" s="155" t="s">
        <v>76</v>
      </c>
      <c r="Y6" s="155" t="s">
        <v>57</v>
      </c>
      <c r="Z6" s="208"/>
      <c r="AA6" s="208"/>
      <c r="AB6" s="208"/>
    </row>
    <row r="7" spans="1:28" ht="44.25" customHeight="1">
      <c r="A7" s="155"/>
      <c r="B7" s="155"/>
      <c r="C7" s="155"/>
      <c r="D7" s="155"/>
      <c r="E7" s="153"/>
      <c r="F7" s="153"/>
      <c r="G7" s="155"/>
      <c r="H7" s="206"/>
      <c r="I7" s="206"/>
      <c r="J7" s="206"/>
      <c r="K7" s="206"/>
      <c r="L7" s="100"/>
      <c r="M7" s="206"/>
      <c r="N7" s="155"/>
      <c r="O7" s="155"/>
      <c r="P7" s="155"/>
      <c r="Q7" s="155"/>
      <c r="R7" s="206"/>
      <c r="S7" s="206"/>
      <c r="T7" s="206"/>
      <c r="U7" s="206"/>
      <c r="V7" s="206"/>
      <c r="W7" s="206"/>
      <c r="X7" s="155"/>
      <c r="Y7" s="155"/>
      <c r="Z7" s="208"/>
      <c r="AA7" s="208"/>
      <c r="AB7" s="208"/>
    </row>
    <row r="8" spans="1:25" ht="23.25" customHeight="1">
      <c r="A8" s="192" t="s">
        <v>77</v>
      </c>
      <c r="B8" s="192" t="s">
        <v>77</v>
      </c>
      <c r="C8" s="192" t="s">
        <v>77</v>
      </c>
      <c r="D8" s="192" t="s">
        <v>77</v>
      </c>
      <c r="E8" s="21">
        <v>1</v>
      </c>
      <c r="F8" s="21">
        <f aca="true" t="shared" si="0" ref="F8:Y8">E8+1</f>
        <v>2</v>
      </c>
      <c r="G8" s="20">
        <f t="shared" si="0"/>
        <v>3</v>
      </c>
      <c r="H8" s="20">
        <f t="shared" si="0"/>
        <v>4</v>
      </c>
      <c r="I8" s="20">
        <f t="shared" si="0"/>
        <v>5</v>
      </c>
      <c r="J8" s="20">
        <f t="shared" si="0"/>
        <v>6</v>
      </c>
      <c r="K8" s="20">
        <f t="shared" si="0"/>
        <v>7</v>
      </c>
      <c r="L8" s="20">
        <f t="shared" si="0"/>
        <v>8</v>
      </c>
      <c r="M8" s="20">
        <f t="shared" si="0"/>
        <v>9</v>
      </c>
      <c r="N8" s="20">
        <f t="shared" si="0"/>
        <v>10</v>
      </c>
      <c r="O8" s="20">
        <f t="shared" si="0"/>
        <v>11</v>
      </c>
      <c r="P8" s="20">
        <f t="shared" si="0"/>
        <v>12</v>
      </c>
      <c r="Q8" s="20">
        <f t="shared" si="0"/>
        <v>13</v>
      </c>
      <c r="R8" s="20">
        <f t="shared" si="0"/>
        <v>14</v>
      </c>
      <c r="S8" s="20">
        <f t="shared" si="0"/>
        <v>15</v>
      </c>
      <c r="T8" s="20">
        <f t="shared" si="0"/>
        <v>16</v>
      </c>
      <c r="U8" s="20">
        <f t="shared" si="0"/>
        <v>17</v>
      </c>
      <c r="V8" s="20">
        <f t="shared" si="0"/>
        <v>18</v>
      </c>
      <c r="W8" s="20">
        <f t="shared" si="0"/>
        <v>19</v>
      </c>
      <c r="X8" s="20">
        <f t="shared" si="0"/>
        <v>20</v>
      </c>
      <c r="Y8" s="20">
        <f t="shared" si="0"/>
        <v>21</v>
      </c>
    </row>
    <row r="9" spans="1:28" ht="23.25" customHeight="1">
      <c r="A9" s="142"/>
      <c r="B9" s="142"/>
      <c r="C9" s="142"/>
      <c r="D9" s="22" t="s">
        <v>78</v>
      </c>
      <c r="E9" s="24">
        <v>761.6</v>
      </c>
      <c r="F9" s="36">
        <v>0</v>
      </c>
      <c r="G9" s="24">
        <v>0</v>
      </c>
      <c r="H9" s="169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36">
        <v>761.6</v>
      </c>
      <c r="Q9" s="24">
        <v>761.6</v>
      </c>
      <c r="R9" s="169">
        <v>761.6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AB9" s="1"/>
    </row>
    <row r="10" spans="1:25" ht="23.25" customHeight="1">
      <c r="A10" s="142"/>
      <c r="B10" s="142"/>
      <c r="C10" s="142"/>
      <c r="D10" s="22" t="s">
        <v>79</v>
      </c>
      <c r="E10" s="24">
        <v>761.6</v>
      </c>
      <c r="F10" s="36">
        <v>0</v>
      </c>
      <c r="G10" s="24">
        <v>0</v>
      </c>
      <c r="H10" s="169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36">
        <v>761.6</v>
      </c>
      <c r="Q10" s="24">
        <v>761.6</v>
      </c>
      <c r="R10" s="169">
        <v>761.6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</row>
    <row r="11" spans="1:25" ht="23.25" customHeight="1">
      <c r="A11" s="142" t="s">
        <v>88</v>
      </c>
      <c r="B11" s="142"/>
      <c r="C11" s="142"/>
      <c r="D11" s="22" t="s">
        <v>89</v>
      </c>
      <c r="E11" s="24">
        <v>761.6</v>
      </c>
      <c r="F11" s="36">
        <v>0</v>
      </c>
      <c r="G11" s="24">
        <v>0</v>
      </c>
      <c r="H11" s="169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36">
        <v>761.6</v>
      </c>
      <c r="Q11" s="24">
        <v>761.6</v>
      </c>
      <c r="R11" s="169">
        <v>761.6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</row>
    <row r="12" spans="1:25" ht="23.25" customHeight="1">
      <c r="A12" s="142"/>
      <c r="B12" s="142" t="s">
        <v>90</v>
      </c>
      <c r="C12" s="142"/>
      <c r="D12" s="22" t="s">
        <v>91</v>
      </c>
      <c r="E12" s="24">
        <v>761.6</v>
      </c>
      <c r="F12" s="36">
        <v>0</v>
      </c>
      <c r="G12" s="24">
        <v>0</v>
      </c>
      <c r="H12" s="169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36">
        <v>761.6</v>
      </c>
      <c r="Q12" s="24">
        <v>761.6</v>
      </c>
      <c r="R12" s="169">
        <v>761.6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</row>
    <row r="13" spans="1:25" ht="23.25" customHeight="1">
      <c r="A13" s="142" t="s">
        <v>92</v>
      </c>
      <c r="B13" s="142" t="s">
        <v>93</v>
      </c>
      <c r="C13" s="142" t="s">
        <v>94</v>
      </c>
      <c r="D13" s="22" t="s">
        <v>95</v>
      </c>
      <c r="E13" s="24">
        <v>761.6</v>
      </c>
      <c r="F13" s="36">
        <v>0</v>
      </c>
      <c r="G13" s="24">
        <v>0</v>
      </c>
      <c r="H13" s="169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36">
        <v>761.6</v>
      </c>
      <c r="Q13" s="24">
        <v>761.6</v>
      </c>
      <c r="R13" s="169">
        <v>761.6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</row>
    <row r="14" spans="1:25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2:25" ht="9.75" customHeight="1">
      <c r="B15" s="1"/>
      <c r="C15" s="1"/>
      <c r="D15" s="1"/>
      <c r="E15" s="1"/>
      <c r="F15" s="1"/>
      <c r="G15" s="1"/>
      <c r="H15" s="20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2:24" ht="9.7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5" ht="9.7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2:25" ht="9.7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2:25" ht="9.7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3:24" ht="9.75" customHeight="1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R20" s="1"/>
      <c r="S20" s="1"/>
      <c r="T20" s="1"/>
      <c r="U20" s="1"/>
      <c r="V20" s="1"/>
      <c r="W20" s="1"/>
      <c r="X20" s="1"/>
    </row>
    <row r="21" spans="3:24" ht="9.75" customHeight="1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1"/>
      <c r="P21" s="1"/>
      <c r="Q21" s="1"/>
      <c r="R21" s="1"/>
      <c r="S21" s="1"/>
      <c r="T21" s="1"/>
      <c r="U21" s="1"/>
      <c r="V21" s="1"/>
      <c r="X21" s="1"/>
    </row>
    <row r="22" spans="4:22" ht="9.75" customHeight="1">
      <c r="D22" s="1"/>
      <c r="E22" s="1"/>
      <c r="F22" s="1"/>
      <c r="G22" s="1"/>
      <c r="H22" s="1"/>
      <c r="I22" s="1"/>
      <c r="J22" s="1"/>
      <c r="K22" s="1"/>
      <c r="N22" s="1"/>
      <c r="O22" s="1"/>
      <c r="P22" s="1"/>
      <c r="Q22" s="1"/>
      <c r="R22" s="1"/>
      <c r="S22" s="1"/>
      <c r="T22" s="1"/>
      <c r="U22" s="1"/>
      <c r="V22" s="1"/>
    </row>
    <row r="23" spans="4:24" ht="9.75" customHeight="1">
      <c r="D23" s="1"/>
      <c r="E23" s="1"/>
      <c r="H23" s="1"/>
      <c r="I23" s="1"/>
      <c r="J23" s="1"/>
      <c r="K23" s="1"/>
      <c r="S23" s="1"/>
      <c r="T23" s="1"/>
      <c r="U23" s="1"/>
      <c r="X23" s="1"/>
    </row>
    <row r="24" spans="4:24" ht="9.75" customHeight="1">
      <c r="D24" s="1"/>
      <c r="E24" s="1"/>
      <c r="H24" s="1"/>
      <c r="I24" s="1"/>
      <c r="J24" s="1"/>
      <c r="K24" s="1"/>
      <c r="P24" s="1"/>
      <c r="Q24" s="1"/>
      <c r="S24" s="1"/>
      <c r="T24" s="1"/>
      <c r="U24" s="1"/>
      <c r="X24" s="1"/>
    </row>
    <row r="25" spans="4:24" ht="9.75" customHeight="1">
      <c r="D25" s="1"/>
      <c r="E25" s="1"/>
      <c r="I25" s="1"/>
      <c r="J25" s="1"/>
      <c r="K25" s="1"/>
      <c r="R25" s="1"/>
      <c r="T25" s="1"/>
      <c r="V25" s="1"/>
      <c r="W25" s="1"/>
      <c r="X25" s="1"/>
    </row>
    <row r="26" spans="5:23" ht="9.75" customHeight="1">
      <c r="E26" s="1"/>
      <c r="F26" s="1"/>
      <c r="G26" s="1"/>
      <c r="H26" s="1"/>
      <c r="I26" s="1"/>
      <c r="J26" s="1"/>
      <c r="K26" s="1"/>
      <c r="R26" s="1"/>
      <c r="T26" s="1"/>
      <c r="V26" s="1"/>
      <c r="W26" s="1"/>
    </row>
    <row r="27" spans="9:20" ht="9.75" customHeight="1">
      <c r="I27" s="1"/>
      <c r="T27" s="1"/>
    </row>
    <row r="28" spans="5:20" ht="9.75" customHeight="1">
      <c r="E28" s="1"/>
      <c r="T28" s="1"/>
    </row>
    <row r="29" spans="5:20" ht="9.75" customHeight="1">
      <c r="E29" s="1"/>
      <c r="T29" s="1"/>
    </row>
    <row r="30" spans="5:19" ht="9.75" customHeight="1">
      <c r="E30" s="1"/>
      <c r="H30" s="1"/>
      <c r="S30" s="1"/>
    </row>
    <row r="31" ht="9.75" customHeight="1">
      <c r="E31" s="1"/>
    </row>
    <row r="32" spans="5:19" ht="9.75" customHeight="1">
      <c r="E32" s="1"/>
      <c r="F32" s="1"/>
      <c r="H32" s="1"/>
      <c r="S32" s="1"/>
    </row>
    <row r="33" spans="5:8" ht="9.75" customHeight="1">
      <c r="E33" s="1"/>
      <c r="F33" s="1"/>
      <c r="H33" s="1"/>
    </row>
    <row r="34" spans="6:18" ht="9.75" customHeight="1">
      <c r="F34" s="1"/>
      <c r="G34" s="1"/>
      <c r="R34" s="1"/>
    </row>
    <row r="35" spans="6:7" ht="9.75" customHeight="1">
      <c r="F35" s="1"/>
      <c r="G35" s="1"/>
    </row>
    <row r="36" spans="9:18" ht="9.75" customHeight="1">
      <c r="I36" s="1"/>
      <c r="R36" s="1"/>
    </row>
    <row r="37" spans="8:17" ht="9.75" customHeight="1">
      <c r="H37" s="1"/>
      <c r="Q37" s="1"/>
    </row>
    <row r="38" ht="12.75" customHeight="1">
      <c r="Q38" s="1"/>
    </row>
    <row r="39" ht="9.75" customHeight="1">
      <c r="I39" s="1"/>
    </row>
    <row r="40" ht="12.75" customHeight="1">
      <c r="P40" s="1"/>
    </row>
    <row r="41" ht="12.75" customHeight="1">
      <c r="J41" s="1"/>
    </row>
  </sheetData>
  <sheetProtection/>
  <mergeCells count="25">
    <mergeCell ref="A4:A7"/>
    <mergeCell ref="B4:B7"/>
    <mergeCell ref="C4:C7"/>
    <mergeCell ref="D4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1968503937007874" right="0.1968503937007874" top="0.9842519685039371" bottom="0.9842519685039371" header="0.5118110236220472" footer="0.5118110236220472"/>
  <pageSetup orientation="landscape" paperSize="9" scale="47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0" customWidth="1"/>
    <col min="4" max="4" width="21" style="0" customWidth="1"/>
    <col min="5" max="5" width="20.16015625" style="0" customWidth="1"/>
    <col min="6" max="6" width="16.33203125" style="0" customWidth="1"/>
    <col min="7" max="10" width="15" style="0" customWidth="1"/>
    <col min="11" max="11" width="12.83203125" style="0" customWidth="1"/>
    <col min="12" max="12" width="9.83203125" style="0" customWidth="1"/>
    <col min="13" max="13" width="15.16015625" style="0" customWidth="1"/>
    <col min="14" max="14" width="13" style="0" customWidth="1"/>
    <col min="15" max="15" width="13.83203125" style="0" customWidth="1"/>
    <col min="16" max="17" width="12.66015625" style="0" customWidth="1"/>
    <col min="18" max="18" width="11.83203125" style="0" customWidth="1"/>
    <col min="19" max="19" width="15.83203125" style="0" customWidth="1"/>
    <col min="20" max="21" width="13.83203125" style="0" customWidth="1"/>
    <col min="22" max="22" width="10.16015625" style="0" customWidth="1"/>
    <col min="23" max="23" width="11.16015625" style="0" customWidth="1"/>
    <col min="24" max="24" width="9.16015625" style="0" customWidth="1"/>
    <col min="25" max="25" width="12" style="0" customWidth="1"/>
  </cols>
  <sheetData>
    <row r="1" ht="12.75" customHeight="1">
      <c r="A1" s="1"/>
    </row>
    <row r="2" spans="1:25" ht="28.5" customHeight="1">
      <c r="A2" s="15" t="s">
        <v>96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</row>
    <row r="3" spans="1:25" ht="14.25" customHeigh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5" t="s">
        <v>2</v>
      </c>
    </row>
    <row r="4" spans="1:25" ht="23.25" customHeight="1">
      <c r="A4" s="137" t="s">
        <v>81</v>
      </c>
      <c r="B4" s="137" t="s">
        <v>82</v>
      </c>
      <c r="C4" s="137" t="s">
        <v>83</v>
      </c>
      <c r="D4" s="137" t="s">
        <v>97</v>
      </c>
      <c r="E4" s="155" t="s">
        <v>68</v>
      </c>
      <c r="F4" s="193" t="s">
        <v>98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 t="s">
        <v>99</v>
      </c>
      <c r="T4" s="18"/>
      <c r="U4" s="18"/>
      <c r="V4" s="18"/>
      <c r="W4" s="18"/>
      <c r="X4" s="18"/>
      <c r="Y4" s="18"/>
    </row>
    <row r="5" spans="1:25" ht="32.25" customHeight="1">
      <c r="A5" s="137"/>
      <c r="B5" s="137"/>
      <c r="C5" s="137"/>
      <c r="D5" s="137"/>
      <c r="E5" s="155"/>
      <c r="F5" s="188" t="s">
        <v>78</v>
      </c>
      <c r="G5" s="189" t="s">
        <v>100</v>
      </c>
      <c r="H5" s="189" t="s">
        <v>101</v>
      </c>
      <c r="I5" s="189" t="s">
        <v>102</v>
      </c>
      <c r="J5" s="189" t="s">
        <v>103</v>
      </c>
      <c r="K5" s="189" t="s">
        <v>104</v>
      </c>
      <c r="L5" s="189" t="s">
        <v>105</v>
      </c>
      <c r="M5" s="189" t="s">
        <v>106</v>
      </c>
      <c r="N5" s="189" t="s">
        <v>107</v>
      </c>
      <c r="O5" s="162" t="s">
        <v>108</v>
      </c>
      <c r="P5" s="162" t="s">
        <v>109</v>
      </c>
      <c r="Q5" s="162" t="s">
        <v>110</v>
      </c>
      <c r="R5" s="189" t="s">
        <v>111</v>
      </c>
      <c r="S5" s="189" t="s">
        <v>78</v>
      </c>
      <c r="T5" s="198" t="s">
        <v>112</v>
      </c>
      <c r="U5" s="189" t="s">
        <v>113</v>
      </c>
      <c r="V5" s="197" t="s">
        <v>114</v>
      </c>
      <c r="W5" s="189" t="s">
        <v>115</v>
      </c>
      <c r="X5" s="189" t="s">
        <v>116</v>
      </c>
      <c r="Y5" s="189" t="s">
        <v>117</v>
      </c>
    </row>
    <row r="6" spans="1:25" ht="23.25" customHeight="1">
      <c r="A6" s="194" t="s">
        <v>77</v>
      </c>
      <c r="B6" s="194" t="s">
        <v>77</v>
      </c>
      <c r="C6" s="194" t="s">
        <v>77</v>
      </c>
      <c r="D6" s="194" t="s">
        <v>77</v>
      </c>
      <c r="E6" s="194">
        <v>1</v>
      </c>
      <c r="F6" s="195">
        <v>2</v>
      </c>
      <c r="G6" s="195">
        <v>3</v>
      </c>
      <c r="H6" s="195">
        <v>4</v>
      </c>
      <c r="I6" s="195">
        <v>5</v>
      </c>
      <c r="J6" s="195">
        <v>7</v>
      </c>
      <c r="K6" s="195">
        <v>8</v>
      </c>
      <c r="L6" s="195">
        <v>9</v>
      </c>
      <c r="M6" s="195">
        <v>10</v>
      </c>
      <c r="N6" s="195">
        <v>11</v>
      </c>
      <c r="O6" s="195">
        <v>12</v>
      </c>
      <c r="P6" s="195">
        <v>13</v>
      </c>
      <c r="Q6" s="195">
        <v>14</v>
      </c>
      <c r="R6" s="195">
        <v>15</v>
      </c>
      <c r="S6" s="195">
        <v>16</v>
      </c>
      <c r="T6" s="195">
        <v>17</v>
      </c>
      <c r="U6" s="195">
        <v>18</v>
      </c>
      <c r="V6" s="195">
        <v>19</v>
      </c>
      <c r="W6" s="195">
        <v>20</v>
      </c>
      <c r="X6" s="195">
        <v>21</v>
      </c>
      <c r="Y6" s="195">
        <v>22</v>
      </c>
    </row>
    <row r="7" spans="1:25" ht="23.25" customHeight="1">
      <c r="A7" s="199"/>
      <c r="B7" s="199"/>
      <c r="C7" s="147"/>
      <c r="D7" s="200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</row>
    <row r="8" spans="1:25" ht="9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9.75" customHeight="1">
      <c r="A9" s="1"/>
      <c r="B9" s="1"/>
      <c r="C9" s="1"/>
      <c r="D9" s="1"/>
      <c r="E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2:25" ht="9.75" customHeight="1">
      <c r="B10" s="1"/>
      <c r="C10" s="1"/>
      <c r="D10" s="1"/>
      <c r="E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2:25" ht="9.75" customHeight="1">
      <c r="B11" s="1"/>
      <c r="C11" s="1"/>
      <c r="D11" s="1"/>
      <c r="E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3:25" ht="9.75" customHeight="1">
      <c r="C12" s="1"/>
      <c r="D12" s="1"/>
      <c r="E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3:25" ht="9.75" customHeight="1">
      <c r="C13" s="1"/>
      <c r="D13" s="1"/>
      <c r="E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V13" s="1"/>
      <c r="W13" s="1"/>
      <c r="X13" s="1"/>
      <c r="Y13" s="1"/>
    </row>
    <row r="14" spans="3:25" ht="9.75" customHeight="1">
      <c r="C14" s="1"/>
      <c r="D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V14" s="1"/>
      <c r="Y14" s="1"/>
    </row>
    <row r="15" spans="3:25" ht="9.75" customHeight="1">
      <c r="C15" s="1"/>
      <c r="D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V15" s="1"/>
      <c r="Y15" s="1"/>
    </row>
    <row r="16" spans="3:25" ht="9.75" customHeight="1">
      <c r="C16" s="1"/>
      <c r="D16" s="1"/>
      <c r="H16" s="1"/>
      <c r="I16" s="1"/>
      <c r="J16" s="1"/>
      <c r="K16" s="1"/>
      <c r="L16" s="1"/>
      <c r="M16" s="1"/>
      <c r="N16" s="1"/>
      <c r="O16" s="1"/>
      <c r="P16" s="1"/>
      <c r="Q16" s="1"/>
      <c r="S16" s="1"/>
      <c r="T16" s="1"/>
      <c r="V16" s="1"/>
      <c r="Y16" s="1"/>
    </row>
    <row r="17" spans="4:22" ht="9.75" customHeight="1">
      <c r="D17" s="1"/>
      <c r="J17" s="1"/>
      <c r="K17" s="1"/>
      <c r="L17" s="1"/>
      <c r="M17" s="1"/>
      <c r="N17" s="1"/>
      <c r="O17" s="1"/>
      <c r="P17" s="1"/>
      <c r="Q17" s="1"/>
      <c r="S17" s="1"/>
      <c r="T17" s="1"/>
      <c r="V17" s="1"/>
    </row>
    <row r="18" spans="4:22" ht="9.75" customHeight="1">
      <c r="D18" s="1"/>
      <c r="E18" s="1"/>
      <c r="J18" s="1"/>
      <c r="K18" s="1"/>
      <c r="L18" s="1"/>
      <c r="M18" s="1"/>
      <c r="N18" s="1"/>
      <c r="O18" s="1"/>
      <c r="P18" s="1"/>
      <c r="Q18" s="1"/>
      <c r="S18" s="1"/>
      <c r="T18" s="1"/>
      <c r="V18" s="1"/>
    </row>
    <row r="19" spans="4:20" ht="9.75" customHeight="1">
      <c r="D19" s="1"/>
      <c r="E19" s="1"/>
      <c r="J19" s="1"/>
      <c r="K19" s="1"/>
      <c r="L19" s="1"/>
      <c r="M19" s="1"/>
      <c r="N19" s="1"/>
      <c r="O19" s="1"/>
      <c r="P19" s="1"/>
      <c r="Q19" s="1"/>
      <c r="S19" s="1"/>
      <c r="T19" s="1"/>
    </row>
    <row r="20" spans="5:20" ht="9.75" customHeight="1">
      <c r="E20" s="1"/>
      <c r="J20" s="1"/>
      <c r="K20" s="1"/>
      <c r="L20" s="1"/>
      <c r="M20" s="1"/>
      <c r="N20" s="1"/>
      <c r="O20" s="1"/>
      <c r="P20" s="1"/>
      <c r="Q20" s="1"/>
      <c r="T20" s="1"/>
    </row>
    <row r="21" spans="5:20" ht="9.75" customHeight="1">
      <c r="E21" s="1"/>
      <c r="J21" s="1"/>
      <c r="K21" s="1"/>
      <c r="L21" s="1"/>
      <c r="M21" s="1"/>
      <c r="N21" s="1"/>
      <c r="O21" s="1"/>
      <c r="P21" s="1"/>
      <c r="Q21" s="1"/>
      <c r="T21" s="1"/>
    </row>
    <row r="22" spans="10:20" ht="9.75" customHeight="1">
      <c r="J22" s="1"/>
      <c r="K22" s="1"/>
      <c r="L22" s="1"/>
      <c r="M22" s="1"/>
      <c r="N22" s="1"/>
      <c r="O22" s="1"/>
      <c r="P22" s="1"/>
      <c r="Q22" s="1"/>
      <c r="T22" s="1"/>
    </row>
    <row r="23" spans="10:20" ht="9.75" customHeight="1">
      <c r="J23" s="1"/>
      <c r="K23" s="1"/>
      <c r="L23" s="1"/>
      <c r="M23" s="1"/>
      <c r="N23" s="1"/>
      <c r="O23" s="1"/>
      <c r="P23" s="1"/>
      <c r="Q23" s="1"/>
      <c r="T23" s="1"/>
    </row>
    <row r="24" spans="18:20" ht="9.75" customHeight="1">
      <c r="R24" s="1"/>
      <c r="S24" s="1"/>
      <c r="T24" s="1"/>
    </row>
    <row r="25" spans="19:25" ht="9.75" customHeight="1">
      <c r="S25" s="1"/>
      <c r="T25" s="1"/>
      <c r="Y25" s="1"/>
    </row>
    <row r="26" ht="9.75" customHeight="1">
      <c r="T26" s="1"/>
    </row>
    <row r="27" ht="9.75" customHeight="1">
      <c r="T27" s="1"/>
    </row>
    <row r="29" ht="9.75" customHeight="1">
      <c r="T29" s="1"/>
    </row>
  </sheetData>
  <sheetProtection/>
  <mergeCells count="5">
    <mergeCell ref="A4:A5"/>
    <mergeCell ref="B4:B5"/>
    <mergeCell ref="C4:C5"/>
    <mergeCell ref="D4:D5"/>
    <mergeCell ref="E4:E5"/>
  </mergeCells>
  <printOptions horizontalCentered="1"/>
  <pageMargins left="0.7493055555555556" right="0.7805555555555556" top="0.9993055555555556" bottom="0.9993055555555556" header="0.49930555555555556" footer="0.49930555555555556"/>
  <pageSetup orientation="landscape" paperSize="9" scale="55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6.16015625" style="0" customWidth="1"/>
    <col min="4" max="4" width="21" style="0" customWidth="1"/>
    <col min="5" max="5" width="20.16015625" style="0" customWidth="1"/>
    <col min="6" max="6" width="16.33203125" style="0" customWidth="1"/>
    <col min="7" max="15" width="13" style="0" customWidth="1"/>
    <col min="16" max="16" width="15.83203125" style="0" customWidth="1"/>
    <col min="17" max="19" width="13.66015625" style="0" customWidth="1"/>
    <col min="20" max="20" width="14.83203125" style="0" customWidth="1"/>
    <col min="21" max="21" width="15.66015625" style="0" customWidth="1"/>
  </cols>
  <sheetData>
    <row r="1" ht="12.75" customHeight="1">
      <c r="A1" s="1"/>
    </row>
    <row r="2" spans="1:21" ht="25.5" customHeight="1">
      <c r="A2" s="15" t="s">
        <v>96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3" spans="1:21" ht="14.25" customHeigh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5" t="s">
        <v>2</v>
      </c>
    </row>
    <row r="4" spans="1:21" ht="24" customHeight="1">
      <c r="A4" s="137" t="s">
        <v>81</v>
      </c>
      <c r="B4" s="137" t="s">
        <v>82</v>
      </c>
      <c r="C4" s="137" t="s">
        <v>83</v>
      </c>
      <c r="D4" s="137" t="s">
        <v>118</v>
      </c>
      <c r="E4" s="155" t="s">
        <v>68</v>
      </c>
      <c r="F4" s="193" t="s">
        <v>119</v>
      </c>
      <c r="G4" s="18"/>
      <c r="H4" s="18"/>
      <c r="I4" s="18"/>
      <c r="J4" s="18"/>
      <c r="K4" s="18" t="s">
        <v>120</v>
      </c>
      <c r="L4" s="18"/>
      <c r="M4" s="18"/>
      <c r="N4" s="18"/>
      <c r="O4" s="18"/>
      <c r="P4" s="18" t="s">
        <v>99</v>
      </c>
      <c r="Q4" s="18"/>
      <c r="R4" s="18"/>
      <c r="S4" s="18"/>
      <c r="T4" s="18"/>
      <c r="U4" s="18"/>
    </row>
    <row r="5" spans="1:21" ht="22.5" customHeight="1">
      <c r="A5" s="137"/>
      <c r="B5" s="137"/>
      <c r="C5" s="137"/>
      <c r="D5" s="137"/>
      <c r="E5" s="155"/>
      <c r="F5" s="188" t="s">
        <v>78</v>
      </c>
      <c r="G5" s="189" t="s">
        <v>121</v>
      </c>
      <c r="H5" s="189" t="s">
        <v>122</v>
      </c>
      <c r="I5" s="189" t="s">
        <v>109</v>
      </c>
      <c r="J5" s="189" t="s">
        <v>111</v>
      </c>
      <c r="K5" s="188" t="s">
        <v>78</v>
      </c>
      <c r="L5" s="189" t="s">
        <v>121</v>
      </c>
      <c r="M5" s="189" t="s">
        <v>122</v>
      </c>
      <c r="N5" s="189" t="s">
        <v>109</v>
      </c>
      <c r="O5" s="189" t="s">
        <v>111</v>
      </c>
      <c r="P5" s="189" t="s">
        <v>78</v>
      </c>
      <c r="Q5" s="189" t="s">
        <v>123</v>
      </c>
      <c r="R5" s="197" t="s">
        <v>114</v>
      </c>
      <c r="S5" s="189" t="s">
        <v>124</v>
      </c>
      <c r="T5" s="189" t="s">
        <v>125</v>
      </c>
      <c r="U5" s="198" t="s">
        <v>117</v>
      </c>
    </row>
    <row r="6" spans="1:21" ht="19.5" customHeight="1">
      <c r="A6" s="194" t="s">
        <v>77</v>
      </c>
      <c r="B6" s="194" t="s">
        <v>77</v>
      </c>
      <c r="C6" s="194" t="s">
        <v>77</v>
      </c>
      <c r="D6" s="194" t="s">
        <v>77</v>
      </c>
      <c r="E6" s="194">
        <v>1</v>
      </c>
      <c r="F6" s="195">
        <v>2</v>
      </c>
      <c r="G6" s="195">
        <v>3</v>
      </c>
      <c r="H6" s="195">
        <v>4</v>
      </c>
      <c r="I6" s="195">
        <v>5</v>
      </c>
      <c r="J6" s="195">
        <v>6</v>
      </c>
      <c r="K6" s="195">
        <v>7</v>
      </c>
      <c r="L6" s="195">
        <v>8</v>
      </c>
      <c r="M6" s="195">
        <v>9</v>
      </c>
      <c r="N6" s="195">
        <v>10</v>
      </c>
      <c r="O6" s="195">
        <v>11</v>
      </c>
      <c r="P6" s="195">
        <v>12</v>
      </c>
      <c r="Q6" s="195">
        <v>13</v>
      </c>
      <c r="R6" s="195">
        <v>14</v>
      </c>
      <c r="S6" s="195">
        <v>15</v>
      </c>
      <c r="T6" s="195">
        <v>16</v>
      </c>
      <c r="U6" s="195">
        <v>17</v>
      </c>
    </row>
    <row r="7" spans="1:21" ht="21.75" customHeight="1">
      <c r="A7" s="139"/>
      <c r="B7" s="139"/>
      <c r="C7" s="139"/>
      <c r="D7" s="196"/>
      <c r="E7" s="24"/>
      <c r="F7" s="169"/>
      <c r="G7" s="24"/>
      <c r="H7" s="24"/>
      <c r="I7" s="24"/>
      <c r="J7" s="169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9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9.75" customHeight="1">
      <c r="A9" s="1"/>
      <c r="B9" s="1"/>
      <c r="C9" s="1"/>
      <c r="D9" s="1"/>
      <c r="E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2:21" ht="9.75" customHeight="1">
      <c r="B10" s="1"/>
      <c r="C10" s="1"/>
      <c r="D10" s="1"/>
      <c r="E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2:21" ht="9.75" customHeight="1">
      <c r="B11" s="1"/>
      <c r="C11" s="1"/>
      <c r="D11" s="1"/>
      <c r="E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2:21" ht="9.75" customHeight="1">
      <c r="B12" s="1"/>
      <c r="C12" s="1"/>
      <c r="D12" s="1"/>
      <c r="E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2:21" ht="9.75" customHeight="1">
      <c r="B13" s="1"/>
      <c r="C13" s="1"/>
      <c r="D13" s="1"/>
      <c r="E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3:21" ht="9.75" customHeight="1">
      <c r="C14" s="1"/>
      <c r="D14" s="1"/>
      <c r="E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3:21" ht="9.75" customHeight="1">
      <c r="C15" s="1"/>
      <c r="D15" s="1"/>
      <c r="E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3:21" ht="9.75" customHeight="1">
      <c r="C16" s="1"/>
      <c r="D16" s="1"/>
      <c r="E16" s="1"/>
      <c r="F16" s="1"/>
      <c r="I16" s="1"/>
      <c r="J16" s="1"/>
      <c r="K16" s="1"/>
      <c r="L16" s="1"/>
      <c r="M16" s="1"/>
      <c r="N16" s="1"/>
      <c r="P16" s="1"/>
      <c r="Q16" s="1"/>
      <c r="R16" s="1"/>
      <c r="T16" s="1"/>
      <c r="U16" s="1"/>
    </row>
    <row r="17" spans="4:20" ht="9.75" customHeight="1">
      <c r="D17" s="1"/>
      <c r="E17" s="1"/>
      <c r="F17" s="1"/>
      <c r="I17" s="1"/>
      <c r="J17" s="1"/>
      <c r="L17" s="1"/>
      <c r="M17" s="1"/>
      <c r="N17" s="1"/>
      <c r="R17" s="1"/>
      <c r="T17" s="1"/>
    </row>
    <row r="18" spans="4:20" ht="9.75" customHeight="1">
      <c r="D18" s="1"/>
      <c r="E18" s="1"/>
      <c r="F18" s="1"/>
      <c r="L18" s="1"/>
      <c r="M18" s="1"/>
      <c r="R18" s="1"/>
      <c r="S18" s="1"/>
      <c r="T18" s="1"/>
    </row>
    <row r="19" spans="4:20" ht="9.75" customHeight="1">
      <c r="D19" s="1"/>
      <c r="E19" s="1"/>
      <c r="J19" s="1"/>
      <c r="K19" s="1"/>
      <c r="M19" s="1"/>
      <c r="R19" s="1"/>
      <c r="S19" s="1"/>
      <c r="T19" s="1"/>
    </row>
    <row r="20" spans="5:19" ht="9.75" customHeight="1">
      <c r="E20" s="1"/>
      <c r="F20" s="1"/>
      <c r="S20" s="1"/>
    </row>
    <row r="21" spans="5:19" ht="9.75" customHeight="1">
      <c r="E21" s="1"/>
      <c r="R21" s="1"/>
      <c r="S21" s="1"/>
    </row>
    <row r="22" spans="17:18" ht="9.75" customHeight="1">
      <c r="Q22" s="1"/>
      <c r="R22" s="1"/>
    </row>
    <row r="23" ht="9.75" customHeight="1">
      <c r="Q23" s="1"/>
    </row>
    <row r="24" spans="10:17" ht="9.75" customHeight="1">
      <c r="J24" s="1"/>
      <c r="K24" s="1"/>
      <c r="L24" s="1"/>
      <c r="M24" s="1"/>
      <c r="N24" s="1"/>
      <c r="O24" s="1"/>
      <c r="P24" s="1"/>
      <c r="Q24" s="1"/>
    </row>
    <row r="25" spans="16:21" ht="9.75" customHeight="1">
      <c r="P25" s="1"/>
      <c r="Q25" s="1"/>
      <c r="U25" s="1"/>
    </row>
    <row r="26" ht="9.75" customHeight="1">
      <c r="Q26" s="1"/>
    </row>
    <row r="27" ht="9.75" customHeight="1">
      <c r="Q27" s="1"/>
    </row>
    <row r="28" ht="9.75" customHeight="1">
      <c r="Q28" s="1"/>
    </row>
    <row r="30" ht="9.75" customHeight="1">
      <c r="Q30" s="1"/>
    </row>
  </sheetData>
  <sheetProtection/>
  <mergeCells count="5">
    <mergeCell ref="A4:A5"/>
    <mergeCell ref="B4:B5"/>
    <mergeCell ref="C4:C5"/>
    <mergeCell ref="D4:D5"/>
    <mergeCell ref="E4:E5"/>
  </mergeCells>
  <printOptions horizontalCentered="1"/>
  <pageMargins left="0.7493055555555556" right="0.7708333333333334" top="0.9993055555555556" bottom="0.9993055555555556" header="0.49930555555555556" footer="0.49930555555555556"/>
  <pageSetup orientation="landscape" paperSize="9" scale="5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0" customWidth="1"/>
    <col min="4" max="4" width="27.66015625" style="0" customWidth="1"/>
    <col min="5" max="5" width="26.16015625" style="0" customWidth="1"/>
    <col min="6" max="13" width="9.16015625" style="0" customWidth="1"/>
    <col min="14" max="14" width="11.83203125" style="0" customWidth="1"/>
    <col min="15" max="15" width="9.16015625" style="0" customWidth="1"/>
    <col min="16" max="16" width="11.83203125" style="0" customWidth="1"/>
    <col min="17" max="20" width="9.16015625" style="0" customWidth="1"/>
    <col min="21" max="24" width="11.83203125" style="0" customWidth="1"/>
    <col min="25" max="25" width="9.16015625" style="0" customWidth="1"/>
    <col min="26" max="26" width="11.83203125" style="0" customWidth="1"/>
    <col min="27" max="27" width="9.66015625" style="0" customWidth="1"/>
    <col min="28" max="28" width="9.16015625" style="0" customWidth="1"/>
    <col min="29" max="29" width="20.5" style="0" customWidth="1"/>
    <col min="30" max="31" width="11.83203125" style="0" customWidth="1"/>
    <col min="32" max="32" width="18.83203125" style="0" customWidth="1"/>
    <col min="33" max="34" width="14" style="0" customWidth="1"/>
    <col min="35" max="35" width="15.5" style="0" customWidth="1"/>
  </cols>
  <sheetData>
    <row r="1" ht="9.75" customHeight="1">
      <c r="A1" s="1"/>
    </row>
    <row r="2" spans="1:35" ht="24.75" customHeight="1">
      <c r="A2" s="15" t="s">
        <v>126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"/>
      <c r="AH2" s="17"/>
      <c r="AI2" s="17"/>
    </row>
    <row r="3" spans="1:35" ht="18.75" customHeigh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I3" s="185" t="s">
        <v>2</v>
      </c>
    </row>
    <row r="4" spans="1:35" ht="21.75" customHeight="1">
      <c r="A4" s="191" t="s">
        <v>81</v>
      </c>
      <c r="B4" s="191" t="s">
        <v>82</v>
      </c>
      <c r="C4" s="191" t="s">
        <v>83</v>
      </c>
      <c r="D4" s="191" t="s">
        <v>84</v>
      </c>
      <c r="E4" s="191" t="s">
        <v>68</v>
      </c>
      <c r="F4" s="192" t="s">
        <v>127</v>
      </c>
      <c r="G4" s="192" t="s">
        <v>128</v>
      </c>
      <c r="H4" s="192" t="s">
        <v>129</v>
      </c>
      <c r="I4" s="192" t="s">
        <v>130</v>
      </c>
      <c r="J4" s="192" t="s">
        <v>131</v>
      </c>
      <c r="K4" s="192" t="s">
        <v>132</v>
      </c>
      <c r="L4" s="192" t="s">
        <v>133</v>
      </c>
      <c r="M4" s="192" t="s">
        <v>134</v>
      </c>
      <c r="N4" s="192" t="s">
        <v>135</v>
      </c>
      <c r="O4" s="192" t="s">
        <v>136</v>
      </c>
      <c r="P4" s="192" t="s">
        <v>137</v>
      </c>
      <c r="Q4" s="192" t="s">
        <v>138</v>
      </c>
      <c r="R4" s="192" t="s">
        <v>139</v>
      </c>
      <c r="S4" s="192" t="s">
        <v>140</v>
      </c>
      <c r="T4" s="192" t="s">
        <v>141</v>
      </c>
      <c r="U4" s="192" t="s">
        <v>142</v>
      </c>
      <c r="V4" s="192" t="s">
        <v>143</v>
      </c>
      <c r="W4" s="192" t="s">
        <v>144</v>
      </c>
      <c r="X4" s="192" t="s">
        <v>145</v>
      </c>
      <c r="Y4" s="192" t="s">
        <v>146</v>
      </c>
      <c r="Z4" s="192" t="s">
        <v>147</v>
      </c>
      <c r="AA4" s="192" t="s">
        <v>148</v>
      </c>
      <c r="AB4" s="192" t="s">
        <v>149</v>
      </c>
      <c r="AC4" s="192" t="s">
        <v>150</v>
      </c>
      <c r="AD4" s="192" t="s">
        <v>151</v>
      </c>
      <c r="AE4" s="192" t="s">
        <v>152</v>
      </c>
      <c r="AF4" s="192" t="s">
        <v>153</v>
      </c>
      <c r="AG4" s="5" t="s">
        <v>154</v>
      </c>
      <c r="AH4" s="5" t="s">
        <v>155</v>
      </c>
      <c r="AI4" s="5" t="s">
        <v>156</v>
      </c>
    </row>
    <row r="5" spans="1:35" ht="21.75" customHeight="1">
      <c r="A5" s="192" t="s">
        <v>77</v>
      </c>
      <c r="B5" s="192" t="s">
        <v>77</v>
      </c>
      <c r="C5" s="192" t="s">
        <v>77</v>
      </c>
      <c r="D5" s="192" t="s">
        <v>77</v>
      </c>
      <c r="E5" s="20">
        <v>1</v>
      </c>
      <c r="F5" s="20">
        <f aca="true" t="shared" si="0" ref="F5:AI5">E5+1</f>
        <v>2</v>
      </c>
      <c r="G5" s="20">
        <f t="shared" si="0"/>
        <v>3</v>
      </c>
      <c r="H5" s="20">
        <f t="shared" si="0"/>
        <v>4</v>
      </c>
      <c r="I5" s="20">
        <f t="shared" si="0"/>
        <v>5</v>
      </c>
      <c r="J5" s="20">
        <f t="shared" si="0"/>
        <v>6</v>
      </c>
      <c r="K5" s="20">
        <f t="shared" si="0"/>
        <v>7</v>
      </c>
      <c r="L5" s="20">
        <f t="shared" si="0"/>
        <v>8</v>
      </c>
      <c r="M5" s="20">
        <f t="shared" si="0"/>
        <v>9</v>
      </c>
      <c r="N5" s="20">
        <f t="shared" si="0"/>
        <v>10</v>
      </c>
      <c r="O5" s="20">
        <f t="shared" si="0"/>
        <v>11</v>
      </c>
      <c r="P5" s="20">
        <f t="shared" si="0"/>
        <v>12</v>
      </c>
      <c r="Q5" s="20">
        <f t="shared" si="0"/>
        <v>13</v>
      </c>
      <c r="R5" s="20">
        <f t="shared" si="0"/>
        <v>14</v>
      </c>
      <c r="S5" s="20">
        <f t="shared" si="0"/>
        <v>15</v>
      </c>
      <c r="T5" s="20">
        <f t="shared" si="0"/>
        <v>16</v>
      </c>
      <c r="U5" s="20">
        <f t="shared" si="0"/>
        <v>17</v>
      </c>
      <c r="V5" s="21">
        <f t="shared" si="0"/>
        <v>18</v>
      </c>
      <c r="W5" s="21">
        <f t="shared" si="0"/>
        <v>19</v>
      </c>
      <c r="X5" s="20">
        <f t="shared" si="0"/>
        <v>20</v>
      </c>
      <c r="Y5" s="21">
        <f t="shared" si="0"/>
        <v>21</v>
      </c>
      <c r="Z5" s="21">
        <f t="shared" si="0"/>
        <v>22</v>
      </c>
      <c r="AA5" s="20">
        <f t="shared" si="0"/>
        <v>23</v>
      </c>
      <c r="AB5" s="20">
        <f t="shared" si="0"/>
        <v>24</v>
      </c>
      <c r="AC5" s="20">
        <f t="shared" si="0"/>
        <v>25</v>
      </c>
      <c r="AD5" s="20">
        <f t="shared" si="0"/>
        <v>26</v>
      </c>
      <c r="AE5" s="20">
        <f t="shared" si="0"/>
        <v>27</v>
      </c>
      <c r="AF5" s="192">
        <f t="shared" si="0"/>
        <v>28</v>
      </c>
      <c r="AG5" s="192">
        <f t="shared" si="0"/>
        <v>29</v>
      </c>
      <c r="AH5" s="192">
        <f t="shared" si="0"/>
        <v>30</v>
      </c>
      <c r="AI5" s="192">
        <f t="shared" si="0"/>
        <v>31</v>
      </c>
    </row>
    <row r="6" spans="1:35" ht="21.75" customHeight="1">
      <c r="A6" s="142"/>
      <c r="B6" s="142"/>
      <c r="C6" s="142"/>
      <c r="D6" s="35"/>
      <c r="E6" s="24"/>
      <c r="F6" s="24"/>
      <c r="G6" s="24"/>
      <c r="H6" s="24"/>
      <c r="I6" s="24"/>
      <c r="J6" s="24"/>
      <c r="K6" s="24"/>
      <c r="L6" s="24"/>
      <c r="M6" s="24"/>
      <c r="N6" s="169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12"/>
      <c r="AH6" s="12"/>
      <c r="AI6" s="12"/>
    </row>
    <row r="7" spans="1:35" ht="9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I7" s="1"/>
    </row>
    <row r="8" spans="1:32" ht="18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8" customHeight="1">
      <c r="A9" s="1"/>
      <c r="B9" s="1"/>
      <c r="C9" s="1"/>
      <c r="E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2:32" ht="18" customHeight="1">
      <c r="B10" s="1"/>
      <c r="C10" s="1"/>
      <c r="E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AA10" s="1"/>
      <c r="AB10" s="1"/>
      <c r="AC10" s="1"/>
      <c r="AD10" s="1"/>
      <c r="AE10" s="1"/>
      <c r="AF10" s="1"/>
    </row>
    <row r="11" spans="2:32" ht="18" customHeight="1">
      <c r="B11" s="1"/>
      <c r="C11" s="1"/>
      <c r="E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AA11" s="1"/>
      <c r="AB11" s="1"/>
      <c r="AC11" s="1"/>
      <c r="AD11" s="1"/>
      <c r="AE11" s="1"/>
      <c r="AF11" s="1"/>
    </row>
    <row r="12" spans="2:32" ht="18" customHeight="1">
      <c r="B12" s="1"/>
      <c r="C12" s="1"/>
      <c r="E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AA12" s="1"/>
      <c r="AB12" s="1"/>
      <c r="AC12" s="1"/>
      <c r="AE12" s="1"/>
      <c r="AF12" s="1"/>
    </row>
    <row r="13" spans="2:32" ht="18" customHeight="1">
      <c r="B13" s="1"/>
      <c r="C13" s="1"/>
      <c r="E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AA13" s="1"/>
      <c r="AB13" s="1"/>
      <c r="AD13" s="1"/>
      <c r="AE13" s="1"/>
      <c r="AF13" s="1"/>
    </row>
    <row r="14" spans="3:32" ht="18" customHeight="1">
      <c r="C14" s="1"/>
      <c r="D14" s="1"/>
      <c r="E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AD14" s="1"/>
      <c r="AE14" s="1"/>
      <c r="AF14" s="1"/>
    </row>
    <row r="15" spans="3:32" ht="18" customHeight="1">
      <c r="C15" s="1"/>
      <c r="D15" s="1"/>
      <c r="E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AD15" s="1"/>
      <c r="AE15" s="1"/>
      <c r="AF15" s="1"/>
    </row>
    <row r="16" spans="3:32" ht="18" customHeight="1">
      <c r="C16" s="1"/>
      <c r="D16" s="1"/>
      <c r="E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AE16" s="1"/>
      <c r="AF16" s="1"/>
    </row>
    <row r="17" spans="3:32" ht="18" customHeight="1">
      <c r="C17" s="1"/>
      <c r="D17" s="1"/>
      <c r="E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AD17" s="1"/>
      <c r="AE17" s="1"/>
      <c r="AF17" s="1"/>
    </row>
    <row r="18" spans="4:32" ht="18" customHeight="1">
      <c r="D18" s="1"/>
      <c r="E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AA18" s="1"/>
      <c r="AE18" s="1"/>
      <c r="AF18" s="1"/>
    </row>
    <row r="19" spans="4:32" ht="18" customHeight="1">
      <c r="D19" s="1"/>
      <c r="E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AE19" s="1"/>
      <c r="AF19" s="1"/>
    </row>
    <row r="20" spans="4:32" ht="18" customHeight="1">
      <c r="D20" s="1"/>
      <c r="E20" s="1"/>
      <c r="G20" s="1"/>
      <c r="H20" s="1"/>
      <c r="I20" s="1"/>
      <c r="J20" s="1"/>
      <c r="K20" s="1"/>
      <c r="L20" s="1"/>
      <c r="M20" s="1"/>
      <c r="N20" s="1"/>
      <c r="P20" s="1"/>
      <c r="Q20" s="1"/>
      <c r="R20" s="1"/>
      <c r="S20" s="1"/>
      <c r="T20" s="1"/>
      <c r="U20" s="1"/>
      <c r="W20" s="1"/>
      <c r="X20" s="1"/>
      <c r="Y20" s="1"/>
      <c r="AE20" s="1"/>
      <c r="AF20" s="1"/>
    </row>
    <row r="21" spans="4:32" ht="18" customHeight="1">
      <c r="D21" s="1"/>
      <c r="M21" s="1"/>
      <c r="N21" s="1"/>
      <c r="P21" s="1"/>
      <c r="AE21" s="1"/>
      <c r="AF21" s="1"/>
    </row>
    <row r="22" spans="4:32" ht="18" customHeight="1">
      <c r="D22" s="1"/>
      <c r="E22" s="1"/>
      <c r="G22" s="1"/>
      <c r="H22" s="1"/>
      <c r="I22" s="1"/>
      <c r="J22" s="1"/>
      <c r="K22" s="1"/>
      <c r="L22" s="1"/>
      <c r="M22" s="1"/>
      <c r="N22" s="1"/>
      <c r="P22" s="1"/>
      <c r="Q22" s="1"/>
      <c r="R22" s="1"/>
      <c r="S22" s="1"/>
      <c r="T22" s="1"/>
      <c r="U22" s="1"/>
      <c r="W22" s="1"/>
      <c r="X22" s="1"/>
      <c r="Y22" s="1"/>
      <c r="AF22" s="1"/>
    </row>
    <row r="23" spans="5:31" ht="18" customHeight="1">
      <c r="E23" s="1"/>
      <c r="AE23" s="1"/>
    </row>
    <row r="24" spans="5:31" ht="18" customHeight="1">
      <c r="E24" s="1"/>
      <c r="AE24" s="1"/>
    </row>
    <row r="25" spans="5:31" ht="18" customHeight="1">
      <c r="E25" s="1"/>
      <c r="AE25" s="1"/>
    </row>
    <row r="26" ht="18" customHeight="1">
      <c r="E26" s="1"/>
    </row>
    <row r="27" ht="18" customHeight="1">
      <c r="E27" s="1"/>
    </row>
    <row r="28" ht="18" customHeight="1">
      <c r="F28" s="1"/>
    </row>
    <row r="29" ht="18" customHeight="1">
      <c r="G29" s="1"/>
    </row>
    <row r="30" spans="8:9" ht="18" customHeight="1">
      <c r="H30" s="1"/>
      <c r="I30" s="1"/>
    </row>
    <row r="31" ht="18" customHeight="1">
      <c r="I31" s="1"/>
    </row>
  </sheetData>
  <sheetProtection/>
  <printOptions horizontalCentered="1"/>
  <pageMargins left="0.7666666666666667" right="0.7805555555555556" top="0.9993055555555556" bottom="0.9993055555555556" header="0.49930555555555556" footer="0.49930555555555556"/>
  <pageSetup orientation="landscape" paperSize="9" scale="4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0" customWidth="1"/>
    <col min="4" max="4" width="27.66015625" style="0" customWidth="1"/>
    <col min="5" max="5" width="23.16015625" style="0" customWidth="1"/>
    <col min="6" max="6" width="13.83203125" style="0" customWidth="1"/>
    <col min="7" max="7" width="14" style="0" customWidth="1"/>
    <col min="8" max="9" width="11.83203125" style="0" customWidth="1"/>
    <col min="10" max="10" width="10.33203125" style="0" customWidth="1"/>
    <col min="11" max="11" width="11.83203125" style="0" customWidth="1"/>
    <col min="12" max="12" width="14" style="0" customWidth="1"/>
    <col min="13" max="13" width="12.5" style="0" customWidth="1"/>
    <col min="14" max="14" width="16.5" style="0" customWidth="1"/>
    <col min="15" max="15" width="15.83203125" style="0" customWidth="1"/>
    <col min="16" max="16" width="15" style="0" customWidth="1"/>
    <col min="17" max="17" width="14" style="0" customWidth="1"/>
    <col min="18" max="19" width="13.33203125" style="0" customWidth="1"/>
    <col min="20" max="26" width="10.16015625" style="0" customWidth="1"/>
    <col min="27" max="27" width="12.83203125" style="0" customWidth="1"/>
    <col min="28" max="31" width="10.16015625" style="0" customWidth="1"/>
  </cols>
  <sheetData>
    <row r="1" ht="9.75" customHeight="1">
      <c r="A1" s="1"/>
    </row>
    <row r="2" spans="1:18" ht="24.75" customHeight="1">
      <c r="A2" s="15" t="s">
        <v>126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"/>
      <c r="R2" s="17"/>
    </row>
    <row r="3" spans="1:18" ht="18.75" customHeigh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R3" s="185" t="s">
        <v>2</v>
      </c>
    </row>
    <row r="4" spans="1:31" ht="21.75" customHeight="1">
      <c r="A4" s="137" t="s">
        <v>81</v>
      </c>
      <c r="B4" s="137" t="s">
        <v>82</v>
      </c>
      <c r="C4" s="137" t="s">
        <v>83</v>
      </c>
      <c r="D4" s="137" t="s">
        <v>157</v>
      </c>
      <c r="E4" s="155" t="s">
        <v>68</v>
      </c>
      <c r="F4" s="187" t="s">
        <v>158</v>
      </c>
      <c r="G4" s="187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 t="s">
        <v>159</v>
      </c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</row>
    <row r="5" spans="1:31" ht="27.75" customHeight="1">
      <c r="A5" s="137"/>
      <c r="B5" s="137"/>
      <c r="C5" s="137"/>
      <c r="D5" s="137"/>
      <c r="E5" s="155"/>
      <c r="F5" s="155" t="s">
        <v>160</v>
      </c>
      <c r="G5" s="188" t="s">
        <v>161</v>
      </c>
      <c r="H5" s="189" t="s">
        <v>140</v>
      </c>
      <c r="I5" s="189" t="s">
        <v>141</v>
      </c>
      <c r="J5" s="189" t="s">
        <v>162</v>
      </c>
      <c r="K5" s="189" t="s">
        <v>147</v>
      </c>
      <c r="L5" s="189" t="s">
        <v>142</v>
      </c>
      <c r="M5" s="189" t="s">
        <v>163</v>
      </c>
      <c r="N5" s="189" t="s">
        <v>150</v>
      </c>
      <c r="O5" s="189" t="s">
        <v>164</v>
      </c>
      <c r="P5" s="189" t="s">
        <v>153</v>
      </c>
      <c r="Q5" s="162" t="s">
        <v>165</v>
      </c>
      <c r="R5" s="162" t="s">
        <v>156</v>
      </c>
      <c r="S5" s="155" t="s">
        <v>160</v>
      </c>
      <c r="T5" s="188" t="s">
        <v>161</v>
      </c>
      <c r="U5" s="189" t="s">
        <v>140</v>
      </c>
      <c r="V5" s="189" t="s">
        <v>141</v>
      </c>
      <c r="W5" s="189" t="s">
        <v>162</v>
      </c>
      <c r="X5" s="189" t="s">
        <v>147</v>
      </c>
      <c r="Y5" s="189" t="s">
        <v>142</v>
      </c>
      <c r="Z5" s="189" t="s">
        <v>163</v>
      </c>
      <c r="AA5" s="189" t="s">
        <v>150</v>
      </c>
      <c r="AB5" s="189" t="s">
        <v>164</v>
      </c>
      <c r="AC5" s="189" t="s">
        <v>153</v>
      </c>
      <c r="AD5" s="162" t="s">
        <v>165</v>
      </c>
      <c r="AE5" s="162" t="s">
        <v>156</v>
      </c>
    </row>
    <row r="6" spans="1:31" ht="21.75" customHeight="1">
      <c r="A6" s="176" t="s">
        <v>77</v>
      </c>
      <c r="B6" s="176" t="s">
        <v>77</v>
      </c>
      <c r="C6" s="176" t="s">
        <v>77</v>
      </c>
      <c r="D6" s="176" t="s">
        <v>77</v>
      </c>
      <c r="E6" s="176">
        <v>1</v>
      </c>
      <c r="F6" s="20">
        <v>2</v>
      </c>
      <c r="G6" s="20">
        <v>3</v>
      </c>
      <c r="H6" s="20">
        <v>4</v>
      </c>
      <c r="I6" s="20">
        <v>5</v>
      </c>
      <c r="J6" s="20">
        <v>6</v>
      </c>
      <c r="K6" s="20">
        <v>7</v>
      </c>
      <c r="L6" s="20">
        <v>8</v>
      </c>
      <c r="M6" s="20">
        <v>9</v>
      </c>
      <c r="N6" s="20">
        <v>10</v>
      </c>
      <c r="O6" s="20">
        <v>11</v>
      </c>
      <c r="P6" s="20">
        <v>12</v>
      </c>
      <c r="Q6" s="20">
        <v>13</v>
      </c>
      <c r="R6" s="20">
        <v>14</v>
      </c>
      <c r="S6" s="20">
        <v>15</v>
      </c>
      <c r="T6" s="20">
        <v>16</v>
      </c>
      <c r="U6" s="20">
        <v>17</v>
      </c>
      <c r="V6" s="33">
        <v>18</v>
      </c>
      <c r="W6" s="33">
        <v>19</v>
      </c>
      <c r="X6" s="33">
        <v>20</v>
      </c>
      <c r="Y6" s="33">
        <v>21</v>
      </c>
      <c r="Z6" s="33">
        <v>22</v>
      </c>
      <c r="AA6" s="33">
        <v>23</v>
      </c>
      <c r="AB6" s="33">
        <v>24</v>
      </c>
      <c r="AC6" s="33">
        <v>25</v>
      </c>
      <c r="AD6" s="33">
        <v>26</v>
      </c>
      <c r="AE6" s="33">
        <v>27</v>
      </c>
    </row>
    <row r="7" spans="1:31" ht="21.75" customHeight="1">
      <c r="A7" s="22"/>
      <c r="B7" s="22"/>
      <c r="C7" s="22"/>
      <c r="D7" s="184"/>
      <c r="E7" s="169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9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AA8" s="1"/>
      <c r="AC8" s="1"/>
      <c r="AD8" s="1"/>
      <c r="AE8" s="1"/>
    </row>
    <row r="9" spans="1:31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V9" s="1"/>
      <c r="W9" s="1"/>
      <c r="X9" s="1"/>
      <c r="Y9" s="1"/>
      <c r="Z9" s="1"/>
      <c r="AC9" s="1"/>
      <c r="AD9" s="1"/>
      <c r="AE9" s="1"/>
    </row>
    <row r="10" spans="1:31" ht="18" customHeight="1">
      <c r="A10" s="1"/>
      <c r="B10" s="1"/>
      <c r="C10" s="1"/>
      <c r="D10" s="1"/>
      <c r="E10" s="1"/>
      <c r="F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V10" s="1"/>
      <c r="W10" s="1"/>
      <c r="X10" s="1"/>
      <c r="Y10" s="1"/>
      <c r="Z10" s="1"/>
      <c r="AC10" s="1"/>
      <c r="AE10" s="1"/>
    </row>
    <row r="11" spans="2:31" ht="18" customHeight="1">
      <c r="B11" s="1"/>
      <c r="C11" s="1"/>
      <c r="D11" s="1"/>
      <c r="E11" s="1"/>
      <c r="F11" s="1"/>
      <c r="G11" s="1"/>
      <c r="H11" s="1"/>
      <c r="I11" s="1"/>
      <c r="J11" s="1"/>
      <c r="L11" s="1"/>
      <c r="M11" s="1"/>
      <c r="N11" s="1"/>
      <c r="O11" s="1"/>
      <c r="P11" s="1"/>
      <c r="Q11" s="1"/>
      <c r="R11" s="1"/>
      <c r="S11" s="1"/>
      <c r="V11" s="1"/>
      <c r="W11" s="1"/>
      <c r="Y11" s="1"/>
      <c r="Z11" s="1"/>
      <c r="AC11" s="1"/>
      <c r="AD11" s="1"/>
      <c r="AE11" s="1"/>
    </row>
    <row r="12" spans="2:30" ht="18" customHeight="1">
      <c r="B12" s="1"/>
      <c r="C12" s="1"/>
      <c r="D12" s="1"/>
      <c r="E12" s="1"/>
      <c r="F12" s="1"/>
      <c r="G12" s="1"/>
      <c r="H12" s="1"/>
      <c r="I12" s="1"/>
      <c r="J12" s="1"/>
      <c r="L12" s="1"/>
      <c r="M12" s="1"/>
      <c r="N12" s="1"/>
      <c r="O12" s="1"/>
      <c r="P12" s="1"/>
      <c r="Q12" s="1"/>
      <c r="S12" s="1"/>
      <c r="W12" s="1"/>
      <c r="X12" s="1"/>
      <c r="Y12" s="1"/>
      <c r="Z12" s="1"/>
      <c r="AC12" s="1"/>
      <c r="AD12" s="1"/>
    </row>
    <row r="13" spans="2:30" ht="18" customHeight="1">
      <c r="B13" s="1"/>
      <c r="C13" s="1"/>
      <c r="D13" s="1"/>
      <c r="E13" s="1"/>
      <c r="F13" s="1"/>
      <c r="G13" s="1"/>
      <c r="H13" s="1"/>
      <c r="I13" s="1"/>
      <c r="J13" s="1"/>
      <c r="L13" s="1"/>
      <c r="M13" s="1"/>
      <c r="N13" s="1"/>
      <c r="O13" s="1"/>
      <c r="P13" s="1"/>
      <c r="Q13" s="1"/>
      <c r="V13" s="1"/>
      <c r="W13" s="1"/>
      <c r="X13" s="1"/>
      <c r="Y13" s="1"/>
      <c r="AC13" s="1"/>
      <c r="AD13" s="1"/>
    </row>
    <row r="14" spans="2:29" ht="18" customHeight="1">
      <c r="B14" s="1"/>
      <c r="C14" s="1"/>
      <c r="E14" s="1"/>
      <c r="F14" s="1"/>
      <c r="H14" s="1"/>
      <c r="I14" s="1"/>
      <c r="J14" s="1"/>
      <c r="L14" s="1"/>
      <c r="M14" s="1"/>
      <c r="O14" s="1"/>
      <c r="P14" s="1"/>
      <c r="W14" s="1"/>
      <c r="X14" s="1"/>
      <c r="AC14" s="1"/>
    </row>
    <row r="15" spans="3:29" ht="18" customHeight="1">
      <c r="C15" s="1"/>
      <c r="D15" s="1"/>
      <c r="E15" s="1"/>
      <c r="F15" s="1"/>
      <c r="H15" s="1"/>
      <c r="I15" s="1"/>
      <c r="J15" s="1"/>
      <c r="N15" s="1"/>
      <c r="O15" s="1"/>
      <c r="P15" s="1"/>
      <c r="AC15" s="1"/>
    </row>
    <row r="16" spans="3:16" ht="18" customHeight="1">
      <c r="C16" s="1"/>
      <c r="D16" s="1"/>
      <c r="E16" s="1"/>
      <c r="F16" s="1"/>
      <c r="H16" s="1"/>
      <c r="I16" s="1"/>
      <c r="J16" s="1"/>
      <c r="N16" s="1"/>
      <c r="O16" s="1"/>
      <c r="P16" s="1"/>
    </row>
    <row r="17" spans="3:16" ht="18" customHeight="1">
      <c r="C17" s="1"/>
      <c r="D17" s="1"/>
      <c r="E17" s="1"/>
      <c r="F17" s="1"/>
      <c r="H17" s="1"/>
      <c r="I17" s="1"/>
      <c r="J17" s="1"/>
      <c r="N17" s="1"/>
      <c r="P17" s="1"/>
    </row>
    <row r="18" spans="3:16" ht="18" customHeight="1">
      <c r="C18" s="1"/>
      <c r="D18" s="1"/>
      <c r="E18" s="1"/>
      <c r="F18" s="1"/>
      <c r="H18" s="1"/>
      <c r="I18" s="1"/>
      <c r="J18" s="1"/>
      <c r="O18" s="1"/>
      <c r="P18" s="1"/>
    </row>
    <row r="19" spans="4:16" ht="18" customHeight="1">
      <c r="D19" s="1"/>
      <c r="E19" s="1"/>
      <c r="F19" s="1"/>
      <c r="H19" s="1"/>
      <c r="I19" s="1"/>
      <c r="J19" s="1"/>
      <c r="L19" s="1"/>
      <c r="M19" s="1"/>
      <c r="P19" s="1"/>
    </row>
    <row r="20" spans="4:16" ht="18" customHeight="1">
      <c r="D20" s="1"/>
      <c r="E20" s="1"/>
      <c r="F20" s="1"/>
      <c r="H20" s="1"/>
      <c r="I20" s="1"/>
      <c r="J20" s="1"/>
      <c r="P20" s="1"/>
    </row>
    <row r="21" spans="4:16" ht="18" customHeight="1">
      <c r="D21" s="1"/>
      <c r="E21" s="1"/>
      <c r="F21" s="1"/>
      <c r="H21" s="1"/>
      <c r="I21" s="1"/>
      <c r="P21" s="1"/>
    </row>
    <row r="22" spans="4:16" ht="18" customHeight="1">
      <c r="D22" s="1"/>
      <c r="P22" s="1"/>
    </row>
    <row r="23" spans="4:16" ht="18" customHeight="1">
      <c r="D23" s="1"/>
      <c r="E23" s="1"/>
      <c r="F23" s="1"/>
      <c r="H23" s="1"/>
      <c r="I23" s="1"/>
      <c r="P23" s="1"/>
    </row>
    <row r="24" spans="5:6" ht="18" customHeight="1">
      <c r="E24" s="1"/>
      <c r="F24" s="1"/>
    </row>
    <row r="25" spans="5:6" ht="18" customHeight="1">
      <c r="E25" s="1"/>
      <c r="F25" s="1"/>
    </row>
    <row r="26" spans="5:6" ht="18" customHeight="1">
      <c r="E26" s="1"/>
      <c r="F26" s="1"/>
    </row>
    <row r="27" spans="5:6" ht="18" customHeight="1">
      <c r="E27" s="1"/>
      <c r="F27" s="1"/>
    </row>
    <row r="28" spans="5:6" ht="18" customHeight="1">
      <c r="E28" s="1"/>
      <c r="F28" s="1"/>
    </row>
    <row r="29" ht="18" customHeight="1">
      <c r="G29" s="1"/>
    </row>
  </sheetData>
  <sheetProtection/>
  <mergeCells count="5">
    <mergeCell ref="A4:A5"/>
    <mergeCell ref="B4:B5"/>
    <mergeCell ref="C4:C5"/>
    <mergeCell ref="D4:D5"/>
    <mergeCell ref="E4:E5"/>
  </mergeCells>
  <printOptions horizontalCentered="1"/>
  <pageMargins left="0.7666666666666667" right="0.7805555555555556" top="0.9993055555555556" bottom="0.9993055555555556" header="0.49930555555555556" footer="0.49930555555555556"/>
  <pageSetup orientation="landscape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张静[xzkzj]</dc:creator>
  <cp:keywords/>
  <dc:description/>
  <cp:lastModifiedBy>cxm</cp:lastModifiedBy>
  <cp:lastPrinted>2019-03-22T03:32:08Z</cp:lastPrinted>
  <dcterms:created xsi:type="dcterms:W3CDTF">2019-03-14T01:45:42Z</dcterms:created>
  <dcterms:modified xsi:type="dcterms:W3CDTF">2019-03-26T09:19:51Z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2052-10.8.2.6870</vt:lpwstr>
  </property>
</Properties>
</file>