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<sst xmlns="http://schemas.openxmlformats.org/spreadsheetml/2006/main" count="20" uniqueCount="20">
  <si>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</si>
  <si>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企业名称</t>
  </si>
  <si>
    <t>拟发金额</t>
  </si>
  <si>
    <t>备注</t>
  </si>
  <si>
    <t>山西柴火部落网络科技有限公司</t>
  </si>
  <si>
    <t>晋城市和和家政股份有限公司</t>
  </si>
  <si>
    <t>晋城市和和物业股份有限公司</t>
  </si>
  <si>
    <t>山西本草医疗企业股份有限公司</t>
  </si>
  <si>
    <t>山西凯迪后勤服务有限公司</t>
  </si>
  <si>
    <t>晋城市波士盾创客科技有限公司</t>
  </si>
  <si>
    <t>山西白星鹭进出口贸易有限公司</t>
  </si>
  <si>
    <t>晋城市中博建筑工程有限公司</t>
  </si>
  <si>
    <t>晋城市银河物业管理股份有限公司</t>
  </si>
  <si>
    <t>晋城白云同德医院有限公司</t>
  </si>
  <si>
    <t>山西智诺环保科技有限公司</t>
  </si>
  <si>
    <t>合计</t>
  </si>
  <si>
    <t>人数</t>
  </si>
  <si>
    <t>市直小微企业一次性吸纳就业补贴明细表</t>
  </si>
  <si>
    <t>2020年人员，按每人1500元发放</t>
  </si>
  <si>
    <t>2021年人员，按每人1000元发放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</si>
</sst>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sz val="20"/>
      <name val="方正小标宋简体"/>
      <family val="4"/>
    </font>
    <font>
      <sz val="11"/>
      <color indexed="8"/>
      <name val="等线"/>
      <family val="0"/>
    </font>
    <font>
      <sz val="11"/>
      <color indexed="42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5.625" style="0" customWidth="1"/>
    <col min="2" max="2" width="42.625" style="0" customWidth="1"/>
    <col min="3" max="4" width="15.75390625" style="0" customWidth="1"/>
    <col min="5" max="5" width="15.25390625" style="0" customWidth="1"/>
  </cols>
  <sheetData>
    <row r="1" spans="1:5" s="9" customFormat="1" ht="75.75" customHeight="1">
      <c r="A1" s="10" t="s">
        <v>17</v>
      </c>
      <c r="B1" s="10"/>
      <c r="C1" s="10"/>
      <c r="D1" s="10"/>
      <c r="E1" s="10"/>
    </row>
    <row r="2" spans="1:5" ht="25.5" customHeight="1">
      <c r="A2" s="1" t="s">
        <v>0</v>
      </c>
      <c r="B2" s="1" t="s">
        <v>1</v>
      </c>
      <c r="C2" s="8" t="s">
        <v>16</v>
      </c>
      <c r="D2" s="1" t="s">
        <v>2</v>
      </c>
      <c r="E2" s="6" t="s">
        <v>3</v>
      </c>
    </row>
    <row r="3" spans="1:5" ht="25.5" customHeight="1">
      <c r="A3" s="2">
        <v>1</v>
      </c>
      <c r="B3" s="2" t="s">
        <v>4</v>
      </c>
      <c r="C3" s="2">
        <v>9</v>
      </c>
      <c r="D3" s="2">
        <f>C3*1000</f>
        <v>9000</v>
      </c>
      <c r="E3" s="11" t="s">
        <v>19</v>
      </c>
    </row>
    <row r="4" spans="1:5" ht="25.5" customHeight="1">
      <c r="A4" s="2">
        <v>2</v>
      </c>
      <c r="B4" s="2" t="s">
        <v>5</v>
      </c>
      <c r="C4" s="2">
        <v>2</v>
      </c>
      <c r="D4" s="2">
        <f>C4*1000</f>
        <v>2000</v>
      </c>
      <c r="E4" s="12"/>
    </row>
    <row r="5" spans="1:5" ht="25.5" customHeight="1">
      <c r="A5" s="2">
        <v>3</v>
      </c>
      <c r="B5" s="2" t="s">
        <v>6</v>
      </c>
      <c r="C5" s="2">
        <v>5</v>
      </c>
      <c r="D5" s="2">
        <f>C5*1000</f>
        <v>5000</v>
      </c>
      <c r="E5" s="12"/>
    </row>
    <row r="6" spans="1:5" ht="25.5" customHeight="1">
      <c r="A6" s="2">
        <v>4</v>
      </c>
      <c r="B6" s="3" t="s">
        <v>7</v>
      </c>
      <c r="C6" s="2">
        <v>22</v>
      </c>
      <c r="D6" s="2">
        <f>C6*1000</f>
        <v>22000</v>
      </c>
      <c r="E6" s="12"/>
    </row>
    <row r="7" spans="1:5" ht="25.5" customHeight="1">
      <c r="A7" s="2">
        <v>5</v>
      </c>
      <c r="B7" s="4" t="s">
        <v>8</v>
      </c>
      <c r="C7" s="2">
        <v>70</v>
      </c>
      <c r="D7" s="2">
        <f>C7*1000</f>
        <v>70000</v>
      </c>
      <c r="E7" s="13"/>
    </row>
    <row r="8" spans="1:5" ht="25.5" customHeight="1">
      <c r="A8" s="2">
        <v>6</v>
      </c>
      <c r="B8" s="3" t="s">
        <v>9</v>
      </c>
      <c r="C8" s="2">
        <v>2</v>
      </c>
      <c r="D8" s="2">
        <f aca="true" t="shared" si="0" ref="D8:D13">C8*1500</f>
        <v>3000</v>
      </c>
      <c r="E8" s="11" t="s">
        <v>18</v>
      </c>
    </row>
    <row r="9" spans="1:5" ht="25.5" customHeight="1">
      <c r="A9" s="2">
        <v>7</v>
      </c>
      <c r="B9" s="3" t="s">
        <v>10</v>
      </c>
      <c r="C9" s="2">
        <v>10</v>
      </c>
      <c r="D9" s="2">
        <f t="shared" si="0"/>
        <v>15000</v>
      </c>
      <c r="E9" s="12"/>
    </row>
    <row r="10" spans="1:5" ht="25.5" customHeight="1">
      <c r="A10" s="2">
        <v>8</v>
      </c>
      <c r="B10" s="3" t="s">
        <v>11</v>
      </c>
      <c r="C10" s="2">
        <v>21</v>
      </c>
      <c r="D10" s="2">
        <f t="shared" si="0"/>
        <v>31500</v>
      </c>
      <c r="E10" s="12"/>
    </row>
    <row r="11" spans="1:5" ht="25.5" customHeight="1">
      <c r="A11" s="2">
        <v>9</v>
      </c>
      <c r="B11" s="3" t="s">
        <v>12</v>
      </c>
      <c r="C11" s="2">
        <v>3</v>
      </c>
      <c r="D11" s="2">
        <f t="shared" si="0"/>
        <v>4500</v>
      </c>
      <c r="E11" s="12"/>
    </row>
    <row r="12" spans="1:5" ht="25.5" customHeight="1">
      <c r="A12" s="2">
        <v>10</v>
      </c>
      <c r="B12" s="4" t="s">
        <v>13</v>
      </c>
      <c r="C12" s="2">
        <v>14</v>
      </c>
      <c r="D12" s="2">
        <f t="shared" si="0"/>
        <v>21000</v>
      </c>
      <c r="E12" s="12"/>
    </row>
    <row r="13" spans="1:5" ht="25.5" customHeight="1">
      <c r="A13" s="2">
        <v>11</v>
      </c>
      <c r="B13" s="4" t="s">
        <v>14</v>
      </c>
      <c r="C13" s="2">
        <v>11</v>
      </c>
      <c r="D13" s="2">
        <f t="shared" si="0"/>
        <v>16500</v>
      </c>
      <c r="E13" s="13"/>
    </row>
    <row r="14" spans="1:5" ht="25.5" customHeight="1">
      <c r="A14" s="14" t="s">
        <v>15</v>
      </c>
      <c r="B14" s="15"/>
      <c r="C14" s="5">
        <v>169</v>
      </c>
      <c r="D14" s="2">
        <f>SUM(D3:D13)</f>
        <v>199500</v>
      </c>
      <c r="E14" s="7"/>
    </row>
  </sheetData>
  <sheetProtection/>
  <mergeCells count="4">
    <mergeCell ref="A1:E1"/>
    <mergeCell ref="E3:E7"/>
    <mergeCell ref="E8:E13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2022-09-01T10:27:07Z</cp:lastPrinted>
  <dcterms:created xsi:type="dcterms:W3CDTF">2021-12-08T02:58:36Z</dcterms:created>
  <dcterms:modified xsi:type="dcterms:W3CDTF">2022-09-08T07:37:50Z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