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975" activeTab="1"/>
  </bookViews>
  <sheets>
    <sheet name="市本级追加" sheetId="23" r:id="rId1"/>
    <sheet name="县区追加" sheetId="25" r:id="rId2"/>
  </sheets>
  <calcPr calcId="144525"/>
</workbook>
</file>

<file path=xl/sharedStrings.xml><?xml version="1.0" encoding="utf-8"?>
<sst xmlns="http://schemas.openxmlformats.org/spreadsheetml/2006/main" count="121">
  <si>
    <t xml:space="preserve"> 晋城市本级受疫情影响、暂时性经营困难企业  
  应急稳岗返还补贴汇总表（追加）      </t>
  </si>
  <si>
    <t>单位：人、元</t>
  </si>
  <si>
    <t>序号</t>
  </si>
  <si>
    <t>单位名称</t>
  </si>
  <si>
    <t>企业
类型</t>
  </si>
  <si>
    <t>平均参
保人数</t>
  </si>
  <si>
    <t>追加返
还标准</t>
  </si>
  <si>
    <t>追加
金额</t>
  </si>
  <si>
    <t>备注</t>
  </si>
  <si>
    <t>山西兰花煤炭实业集团有限公司东峰煤矿</t>
  </si>
  <si>
    <t>大型企业</t>
  </si>
  <si>
    <t>2040元/人</t>
  </si>
  <si>
    <t>山西兰花科技创业股份有限公司伯方煤矿分公司</t>
  </si>
  <si>
    <t>山西兰花科技创业股份有限公司望云煤矿分公司</t>
  </si>
  <si>
    <t>山西兰花科技创业股份有限公司唐安煤矿分公司</t>
  </si>
  <si>
    <t>山西兰花科技创业股份有限公司大阳煤矿分公司</t>
  </si>
  <si>
    <t>山西兰花科技创业股份有限公司化工分公司</t>
  </si>
  <si>
    <t>山西兰花科创股份有限公司化肥分公司</t>
  </si>
  <si>
    <t>山西兰花科技创业有限公司田悦化肥分公司</t>
  </si>
  <si>
    <t>山西兰花科技创业股份有限公司阳化分公司</t>
  </si>
  <si>
    <t>山西兰花科技创业股份有限公司</t>
  </si>
  <si>
    <t>山西兰花科技创业股份有限公司化工生产经营管理中心</t>
  </si>
  <si>
    <t>山西兰花科创玉溪煤矿有限责任公司</t>
  </si>
  <si>
    <t>中小微企业</t>
  </si>
  <si>
    <t>山西兰花清洁能源有限责任公司</t>
  </si>
  <si>
    <t>山西兰花百盛煤业有限公司</t>
  </si>
  <si>
    <t>山西兰花大宁煤炭有限公司</t>
  </si>
  <si>
    <t>山西兰花同宝煤业有限公司</t>
  </si>
  <si>
    <t>山西兰花煤层气有限公司</t>
  </si>
  <si>
    <t>山西兰花煤炭实业集团有限公司</t>
  </si>
  <si>
    <t>山西兰花机械制造有限公司</t>
  </si>
  <si>
    <t>山西兰花集团芦河煤业有限公司</t>
  </si>
  <si>
    <t>山西兰花沁裕煤矿有限公司</t>
  </si>
  <si>
    <t>山西兰花集团物业管理有限公司</t>
  </si>
  <si>
    <t>山西兰花包装制品有限公司</t>
  </si>
  <si>
    <t>山西兰花(集团)房地产有限公司</t>
  </si>
  <si>
    <t>山西兰花大宁发电有限公司</t>
  </si>
  <si>
    <t>山西兰花经贸有限公司</t>
  </si>
  <si>
    <t>山西兰花焦煤有限公司</t>
  </si>
  <si>
    <t>晋城市安凯工贸有限公司</t>
  </si>
  <si>
    <t>山西兰花煤化工有限责任公司污水处理分公司</t>
  </si>
  <si>
    <t>山西兰花能源集运有限公司</t>
  </si>
  <si>
    <t>山西兰花新型墙体材料有限公司</t>
  </si>
  <si>
    <t>晋城市云发工贸有限公司</t>
  </si>
  <si>
    <t>山西兰花建设工程项目管理有限公司</t>
  </si>
  <si>
    <t>山西兰花林业有限公司</t>
  </si>
  <si>
    <t>山西博义兰泽房地产开发有限公司</t>
  </si>
  <si>
    <t>山西兰花泰安房地产开发有限公司</t>
  </si>
  <si>
    <t>日照兰花冶电能源有限公司</t>
  </si>
  <si>
    <t>山西兰花沁阳煤矿有限公司</t>
  </si>
  <si>
    <t>山西兰花真诚招标代理有限公司</t>
  </si>
  <si>
    <t>山西朔州平鲁区兰花永胜煤业有限公司</t>
  </si>
  <si>
    <t>山西兰花售电有限公司</t>
  </si>
  <si>
    <t>山西兰花工程造价咨询有限公司</t>
  </si>
  <si>
    <t>山西兰花安全计量技术有限公司</t>
  </si>
  <si>
    <t>湖北兰花化工原料销售有限公司</t>
  </si>
  <si>
    <t>晋城市竞成食品有限公司</t>
  </si>
  <si>
    <t>晋城市嘉禾城市建设开发有限公司</t>
  </si>
  <si>
    <t>晋城市正德项目管理有限公司</t>
  </si>
  <si>
    <t>晋城泽祥勘探测绘有限公司</t>
  </si>
  <si>
    <t>山西太行建设工程监理有限公司</t>
  </si>
  <si>
    <t>山西勤丰基础工程有限公司</t>
  </si>
  <si>
    <t>山西宇佳建筑工程股份有限公司</t>
  </si>
  <si>
    <t>山西智渊房地产资产评估规划测绘咨询有限公司晋城分公司</t>
  </si>
  <si>
    <t>晋城市中瑞房地产开发有限公司</t>
  </si>
  <si>
    <t>合计</t>
  </si>
  <si>
    <t>2020年12月7</t>
  </si>
  <si>
    <t xml:space="preserve"> 晋城市各县区受疫情影响、暂时性经营困难企业  
  应急稳岗返还补贴汇总表（追加）     </t>
  </si>
  <si>
    <t xml:space="preserve">单位：人、元 </t>
  </si>
  <si>
    <t>机构</t>
  </si>
  <si>
    <t>单位全称</t>
  </si>
  <si>
    <t>企业类型</t>
  </si>
  <si>
    <t>城区</t>
  </si>
  <si>
    <t>山西中迈工贸有限公司</t>
  </si>
  <si>
    <t>山西晋安天网信息技术有限公司</t>
  </si>
  <si>
    <t>晋城卓润商贸有限公司</t>
  </si>
  <si>
    <t>晋城鼎杰建筑工程有限公司</t>
  </si>
  <si>
    <t>山西企友软件有限公司晋城分公司</t>
  </si>
  <si>
    <t>晋城市众可信科技服务有限公司</t>
  </si>
  <si>
    <t>晋城市美特思食品有限公司</t>
  </si>
  <si>
    <t>晋城市拓展工贸有限公司</t>
  </si>
  <si>
    <t>晋城市图强燃气设计有限公司</t>
  </si>
  <si>
    <t>晋城市昂立教育培训学校有限公司</t>
  </si>
  <si>
    <t>晋城市维体商贸有限公司</t>
  </si>
  <si>
    <t>晋城市博渊工程技术服务有限公司</t>
  </si>
  <si>
    <t>山西省宏图建设集团有限公司晋城分公司</t>
  </si>
  <si>
    <t>晋城市煤海宾馆</t>
  </si>
  <si>
    <t>太原市泓达土地资源咨询服务有限公司
晋城分公司</t>
  </si>
  <si>
    <t>晋城市立欣远商贸有限公司</t>
  </si>
  <si>
    <t>晋城市口福豪餐饮有限公司</t>
  </si>
  <si>
    <t>皇城相府集团晋城树德房地产开发有限公司</t>
  </si>
  <si>
    <t>晋城市树德物业管理有限公司</t>
  </si>
  <si>
    <t>晋城圣安物业服务有限公司</t>
  </si>
  <si>
    <t>晋城市北斗工贸有限公司</t>
  </si>
  <si>
    <t>山西卡尔曼动力技术服务有限公司</t>
  </si>
  <si>
    <t>山西晋人科技有限公司</t>
  </si>
  <si>
    <t>山西晋城煤业集团勘察设计院有限公司</t>
  </si>
  <si>
    <t>泽州</t>
  </si>
  <si>
    <t>山西泽州天泰锦辰煤业有限公司</t>
  </si>
  <si>
    <t>山西晋煤集团泽州天安靖丰煤业有限公司</t>
  </si>
  <si>
    <t>泽州县郊南加油站</t>
  </si>
  <si>
    <t>高平</t>
  </si>
  <si>
    <t>山西晋煤天源化工有限公司</t>
  </si>
  <si>
    <t>中国石化销售股份有限公司山西晋城高平石油分公司</t>
  </si>
  <si>
    <t>晋城市巨能电网工程有限公司高平分公司</t>
  </si>
  <si>
    <t>山西兴高能源集团股份有限公司</t>
  </si>
  <si>
    <t>山西煤炭运销集团大通煤业有限公司</t>
  </si>
  <si>
    <t>高平市水务张峰供水有限公司</t>
  </si>
  <si>
    <t>高平市国有资本投资运营集团有限公司</t>
  </si>
  <si>
    <t>山西农谷丹峰新能源有限公司</t>
  </si>
  <si>
    <t>高平市创新能源运销有限公司</t>
  </si>
  <si>
    <t>阳城</t>
  </si>
  <si>
    <t>山西阳城阳泰集团西冯街煤业有限公司</t>
  </si>
  <si>
    <t>山西阳城阳泰集团小西煤业有限公司</t>
  </si>
  <si>
    <t>阳城县嘉润机动车检测有限公司</t>
  </si>
  <si>
    <t>阳城县交通公路工程有限公司</t>
  </si>
  <si>
    <t>阳城县旭东商贸有限公司</t>
  </si>
  <si>
    <t>太原市大陆建筑设计事务所有限公司阳城分公司</t>
  </si>
  <si>
    <t>陵川</t>
  </si>
  <si>
    <t>中国石化销售股份有限公司山西晋城陵川石油分公司</t>
  </si>
  <si>
    <t>陵川县工友服务有限公司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</si>
</sst>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0_);[Red]\(0.00\)"/>
  </numFmts>
  <fonts count="31">
    <font>
      <sz val="12"/>
      <color theme="1"/>
      <name val="Courier New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6">
    <xf numFmtId="0" fontId="0" fillId="0" borderId="0"/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2" fillId="18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1" borderId="11" applyNumberFormat="0" applyFont="0" applyAlignment="0" applyProtection="0">
      <alignment vertical="center"/>
    </xf>
    <xf numFmtId="0" fontId="13" fillId="0" borderId="0"/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0" fillId="0" borderId="0"/>
    <xf numFmtId="0" fontId="0" fillId="0" borderId="0"/>
    <xf numFmtId="0" fontId="11" fillId="3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</cellStyleXfs>
  <cellXfs count="4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49" fontId="3" fillId="2" borderId="2" xfId="58" applyNumberFormat="1" applyFont="1" applyFill="1" applyBorder="1" applyAlignment="1">
      <alignment horizontal="left" vertical="center"/>
    </xf>
    <xf numFmtId="49" fontId="5" fillId="2" borderId="2" xfId="58" applyNumberFormat="1" applyFont="1" applyFill="1" applyBorder="1" applyAlignment="1">
      <alignment horizontal="left" vertical="center"/>
    </xf>
    <xf numFmtId="49" fontId="3" fillId="2" borderId="2" xfId="58" applyNumberFormat="1" applyFont="1" applyFill="1" applyBorder="1" applyAlignment="1">
      <alignment horizontal="left" vertical="center" wrapText="1"/>
    </xf>
    <xf numFmtId="49" fontId="3" fillId="2" borderId="2" xfId="31" applyNumberFormat="1" applyFont="1" applyFill="1" applyBorder="1" applyAlignment="1">
      <alignment horizontal="left" vertical="center"/>
    </xf>
    <xf numFmtId="49" fontId="3" fillId="2" borderId="2" xfId="81" applyNumberFormat="1" applyFont="1" applyFill="1" applyBorder="1" applyAlignment="1">
      <alignment horizontal="left" vertical="center"/>
    </xf>
    <xf numFmtId="49" fontId="3" fillId="2" borderId="2" xfId="83" applyNumberFormat="1" applyFont="1" applyFill="1" applyBorder="1" applyAlignment="1">
      <alignment horizontal="left" vertical="center"/>
    </xf>
    <xf numFmtId="49" fontId="5" fillId="2" borderId="2" xfId="71" applyNumberFormat="1" applyFont="1" applyFill="1" applyBorder="1" applyAlignment="1">
      <alignment horizontal="left" vertical="center"/>
    </xf>
    <xf numFmtId="49" fontId="5" fillId="2" borderId="2" xfId="123" applyNumberFormat="1" applyFont="1" applyFill="1" applyBorder="1" applyAlignment="1">
      <alignment horizontal="left" vertical="center"/>
    </xf>
    <xf numFmtId="49" fontId="5" fillId="2" borderId="2" xfId="92" applyNumberFormat="1" applyFont="1" applyFill="1" applyBorder="1" applyAlignment="1">
      <alignment horizontal="left" vertical="center"/>
    </xf>
    <xf numFmtId="49" fontId="3" fillId="2" borderId="2" xfId="76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1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</cellXfs>
  <cellStyles count="12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常规 42" xfId="43"/>
    <cellStyle name="常规 37" xfId="44"/>
    <cellStyle name="常规 2 2 2" xfId="45"/>
    <cellStyle name="20% - 强调文字颜色 1" xfId="46" builtinId="30"/>
    <cellStyle name="40% - 强调文字颜色 1" xfId="47" builtinId="31"/>
    <cellStyle name="常规 43" xfId="48"/>
    <cellStyle name="常规 38" xfId="49"/>
    <cellStyle name="常规 2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常规 11" xfId="65"/>
    <cellStyle name="常规 13" xfId="66"/>
    <cellStyle name="常规 14" xfId="67"/>
    <cellStyle name="常规 20" xfId="68"/>
    <cellStyle name="常规 15" xfId="69"/>
    <cellStyle name="常规 17" xfId="70"/>
    <cellStyle name="常规 22" xfId="71"/>
    <cellStyle name="常规 18" xfId="72"/>
    <cellStyle name="常规 23" xfId="73"/>
    <cellStyle name="常规 19" xfId="74"/>
    <cellStyle name="常规 24" xfId="75"/>
    <cellStyle name="常规 2" xfId="76"/>
    <cellStyle name="常规 25" xfId="77"/>
    <cellStyle name="常规 30" xfId="78"/>
    <cellStyle name="常规 27" xfId="79"/>
    <cellStyle name="常规 32" xfId="80"/>
    <cellStyle name="常规 28" xfId="81"/>
    <cellStyle name="常规 33" xfId="82"/>
    <cellStyle name="常规 29" xfId="83"/>
    <cellStyle name="常规 34" xfId="84"/>
    <cellStyle name="常规 3" xfId="85"/>
    <cellStyle name="常规 3 2" xfId="86"/>
    <cellStyle name="常规 3 3" xfId="87"/>
    <cellStyle name="常规 35" xfId="88"/>
    <cellStyle name="常规 40" xfId="89"/>
    <cellStyle name="常规 36" xfId="90"/>
    <cellStyle name="常规 41" xfId="91"/>
    <cellStyle name="常规 4" xfId="92"/>
    <cellStyle name="常规 45" xfId="93"/>
    <cellStyle name="常规 50" xfId="94"/>
    <cellStyle name="常规 46" xfId="95"/>
    <cellStyle name="常规 51" xfId="96"/>
    <cellStyle name="常规 47" xfId="97"/>
    <cellStyle name="常规 52" xfId="98"/>
    <cellStyle name="常规 48" xfId="99"/>
    <cellStyle name="常规 53" xfId="100"/>
    <cellStyle name="常规 49" xfId="101"/>
    <cellStyle name="常规 54" xfId="102"/>
    <cellStyle name="常规 5" xfId="103"/>
    <cellStyle name="常规 55" xfId="104"/>
    <cellStyle name="常规 60" xfId="105"/>
    <cellStyle name="常规 56" xfId="106"/>
    <cellStyle name="常规 61" xfId="107"/>
    <cellStyle name="常规 57" xfId="108"/>
    <cellStyle name="常规 62" xfId="109"/>
    <cellStyle name="常规 58" xfId="110"/>
    <cellStyle name="常规 63" xfId="111"/>
    <cellStyle name="常规 59" xfId="112"/>
    <cellStyle name="常规 64" xfId="113"/>
    <cellStyle name="常规 65" xfId="114"/>
    <cellStyle name="常规 70" xfId="115"/>
    <cellStyle name="常规 66" xfId="116"/>
    <cellStyle name="常规 71" xfId="117"/>
    <cellStyle name="常规 67" xfId="118"/>
    <cellStyle name="常规 72" xfId="119"/>
    <cellStyle name="常规 68" xfId="120"/>
    <cellStyle name="常规 73" xfId="121"/>
    <cellStyle name="常规 69" xfId="122"/>
    <cellStyle name="常规 7" xfId="123"/>
    <cellStyle name="常规 8" xfId="124"/>
    <cellStyle name="常规 9" xfId="12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8"/>
  <sheetViews>
    <sheetView zoomScale="145" zoomScaleNormal="145" workbookViewId="0">
      <selection activeCell="A1" sqref="A1:G1"/>
    </sheetView>
  </sheetViews>
  <sheetFormatPr defaultColWidth="9" defaultRowHeight="15.75" outlineLevelCol="6"/>
  <cols>
    <col min="1" max="1" width="3.66666666666667" customWidth="1"/>
    <col min="2" max="2" width="34.2533333333333" customWidth="1"/>
    <col min="3" max="3" width="6.83333333333333" customWidth="1"/>
    <col min="4" max="4" width="4.75333333333333" customWidth="1"/>
    <col min="5" max="5" width="7.91333333333333" customWidth="1"/>
    <col min="6" max="6" width="6.75333333333333" style="36" customWidth="1"/>
    <col min="7" max="7" width="4" customWidth="1"/>
  </cols>
  <sheetData>
    <row r="1" ht="43.8" customHeight="1" spans="1:7">
      <c r="A1" s="4" t="s">
        <v>0</v>
      </c>
      <c r="B1" s="4"/>
      <c r="C1" s="4"/>
      <c r="D1" s="4"/>
      <c r="E1" s="4"/>
      <c r="F1" s="4"/>
      <c r="G1" s="4"/>
    </row>
    <row r="2" ht="15.6" customHeight="1" spans="1:7">
      <c r="A2" s="37" t="s">
        <v>1</v>
      </c>
      <c r="B2" s="37"/>
      <c r="C2" s="37"/>
      <c r="D2" s="37"/>
      <c r="E2" s="37"/>
      <c r="F2" s="37"/>
      <c r="G2" s="37"/>
    </row>
    <row r="3" ht="43.8" customHeight="1" spans="1:7">
      <c r="A3" s="38" t="s">
        <v>2</v>
      </c>
      <c r="B3" s="39" t="s">
        <v>3</v>
      </c>
      <c r="C3" s="40" t="s">
        <v>4</v>
      </c>
      <c r="D3" s="41" t="s">
        <v>5</v>
      </c>
      <c r="E3" s="41" t="s">
        <v>6</v>
      </c>
      <c r="F3" s="42" t="s">
        <v>7</v>
      </c>
      <c r="G3" s="39" t="s">
        <v>8</v>
      </c>
    </row>
    <row r="4" ht="19.95" customHeight="1" spans="1:7">
      <c r="A4" s="38">
        <v>1</v>
      </c>
      <c r="B4" s="43" t="s">
        <v>9</v>
      </c>
      <c r="C4" s="39" t="s">
        <v>10</v>
      </c>
      <c r="D4" s="38">
        <v>2117</v>
      </c>
      <c r="E4" s="44" t="s">
        <v>11</v>
      </c>
      <c r="F4" s="45">
        <f>D4*2040</f>
        <v>4318680</v>
      </c>
      <c r="G4" s="39"/>
    </row>
    <row r="5" ht="19.95" customHeight="1" spans="1:7">
      <c r="A5" s="38">
        <v>2</v>
      </c>
      <c r="B5" s="43" t="s">
        <v>12</v>
      </c>
      <c r="C5" s="39" t="s">
        <v>10</v>
      </c>
      <c r="D5" s="38">
        <v>2565</v>
      </c>
      <c r="E5" s="44" t="s">
        <v>11</v>
      </c>
      <c r="F5" s="45">
        <f t="shared" ref="F5:F56" si="0">D5*2040</f>
        <v>5232600</v>
      </c>
      <c r="G5" s="39"/>
    </row>
    <row r="6" ht="19.95" customHeight="1" spans="1:7">
      <c r="A6" s="38">
        <v>3</v>
      </c>
      <c r="B6" s="43" t="s">
        <v>13</v>
      </c>
      <c r="C6" s="39" t="s">
        <v>10</v>
      </c>
      <c r="D6" s="38">
        <v>1668</v>
      </c>
      <c r="E6" s="44" t="s">
        <v>11</v>
      </c>
      <c r="F6" s="45">
        <f t="shared" si="0"/>
        <v>3402720</v>
      </c>
      <c r="G6" s="39"/>
    </row>
    <row r="7" ht="19.95" customHeight="1" spans="1:7">
      <c r="A7" s="38">
        <v>4</v>
      </c>
      <c r="B7" s="43" t="s">
        <v>14</v>
      </c>
      <c r="C7" s="39" t="s">
        <v>10</v>
      </c>
      <c r="D7" s="38">
        <v>2118</v>
      </c>
      <c r="E7" s="44" t="s">
        <v>11</v>
      </c>
      <c r="F7" s="45">
        <f t="shared" si="0"/>
        <v>4320720</v>
      </c>
      <c r="G7" s="39"/>
    </row>
    <row r="8" ht="19.95" customHeight="1" spans="1:7">
      <c r="A8" s="38">
        <v>5</v>
      </c>
      <c r="B8" s="43" t="s">
        <v>15</v>
      </c>
      <c r="C8" s="39" t="s">
        <v>10</v>
      </c>
      <c r="D8" s="38">
        <v>2423</v>
      </c>
      <c r="E8" s="44" t="s">
        <v>11</v>
      </c>
      <c r="F8" s="45">
        <f t="shared" si="0"/>
        <v>4942920</v>
      </c>
      <c r="G8" s="39"/>
    </row>
    <row r="9" ht="19.95" customHeight="1" spans="1:7">
      <c r="A9" s="38">
        <v>6</v>
      </c>
      <c r="B9" s="43" t="s">
        <v>16</v>
      </c>
      <c r="C9" s="39" t="s">
        <v>10</v>
      </c>
      <c r="D9" s="38">
        <v>655</v>
      </c>
      <c r="E9" s="44" t="s">
        <v>11</v>
      </c>
      <c r="F9" s="45">
        <f t="shared" si="0"/>
        <v>1336200</v>
      </c>
      <c r="G9" s="39"/>
    </row>
    <row r="10" ht="19.95" customHeight="1" spans="1:7">
      <c r="A10" s="38">
        <v>7</v>
      </c>
      <c r="B10" s="43" t="s">
        <v>17</v>
      </c>
      <c r="C10" s="39" t="s">
        <v>10</v>
      </c>
      <c r="D10" s="38">
        <v>237</v>
      </c>
      <c r="E10" s="44" t="s">
        <v>11</v>
      </c>
      <c r="F10" s="45">
        <f t="shared" si="0"/>
        <v>483480</v>
      </c>
      <c r="G10" s="39"/>
    </row>
    <row r="11" ht="19.95" customHeight="1" spans="1:7">
      <c r="A11" s="38">
        <v>8</v>
      </c>
      <c r="B11" s="43" t="s">
        <v>18</v>
      </c>
      <c r="C11" s="39" t="s">
        <v>10</v>
      </c>
      <c r="D11" s="38">
        <v>786</v>
      </c>
      <c r="E11" s="44" t="s">
        <v>11</v>
      </c>
      <c r="F11" s="45">
        <f t="shared" si="0"/>
        <v>1603440</v>
      </c>
      <c r="G11" s="39"/>
    </row>
    <row r="12" ht="19.95" customHeight="1" spans="1:7">
      <c r="A12" s="38">
        <v>9</v>
      </c>
      <c r="B12" s="43" t="s">
        <v>19</v>
      </c>
      <c r="C12" s="39" t="s">
        <v>10</v>
      </c>
      <c r="D12" s="38">
        <v>541</v>
      </c>
      <c r="E12" s="44" t="s">
        <v>11</v>
      </c>
      <c r="F12" s="45">
        <f t="shared" si="0"/>
        <v>1103640</v>
      </c>
      <c r="G12" s="39"/>
    </row>
    <row r="13" ht="19.95" customHeight="1" spans="1:7">
      <c r="A13" s="38">
        <v>10</v>
      </c>
      <c r="B13" s="43" t="s">
        <v>20</v>
      </c>
      <c r="C13" s="39" t="s">
        <v>10</v>
      </c>
      <c r="D13" s="38">
        <v>222</v>
      </c>
      <c r="E13" s="44" t="s">
        <v>11</v>
      </c>
      <c r="F13" s="45">
        <f t="shared" si="0"/>
        <v>452880</v>
      </c>
      <c r="G13" s="39"/>
    </row>
    <row r="14" ht="19.95" customHeight="1" spans="1:7">
      <c r="A14" s="38">
        <v>11</v>
      </c>
      <c r="B14" s="43" t="s">
        <v>21</v>
      </c>
      <c r="C14" s="39" t="s">
        <v>10</v>
      </c>
      <c r="D14" s="38">
        <v>44</v>
      </c>
      <c r="E14" s="44" t="s">
        <v>11</v>
      </c>
      <c r="F14" s="45">
        <f t="shared" si="0"/>
        <v>89760</v>
      </c>
      <c r="G14" s="39"/>
    </row>
    <row r="15" ht="19.95" customHeight="1" spans="1:7">
      <c r="A15" s="38">
        <v>12</v>
      </c>
      <c r="B15" s="43" t="s">
        <v>22</v>
      </c>
      <c r="C15" s="39" t="s">
        <v>23</v>
      </c>
      <c r="D15" s="38">
        <v>970</v>
      </c>
      <c r="E15" s="44" t="s">
        <v>11</v>
      </c>
      <c r="F15" s="45">
        <f t="shared" si="0"/>
        <v>1978800</v>
      </c>
      <c r="G15" s="39"/>
    </row>
    <row r="16" ht="19.95" customHeight="1" spans="1:7">
      <c r="A16" s="38">
        <v>13</v>
      </c>
      <c r="B16" s="43" t="s">
        <v>24</v>
      </c>
      <c r="C16" s="39" t="s">
        <v>23</v>
      </c>
      <c r="D16" s="38">
        <v>596</v>
      </c>
      <c r="E16" s="44" t="s">
        <v>11</v>
      </c>
      <c r="F16" s="45">
        <f t="shared" si="0"/>
        <v>1215840</v>
      </c>
      <c r="G16" s="39"/>
    </row>
    <row r="17" ht="19.95" customHeight="1" spans="1:7">
      <c r="A17" s="38">
        <v>14</v>
      </c>
      <c r="B17" s="43" t="s">
        <v>25</v>
      </c>
      <c r="C17" s="39" t="s">
        <v>23</v>
      </c>
      <c r="D17" s="38">
        <v>427</v>
      </c>
      <c r="E17" s="44" t="s">
        <v>11</v>
      </c>
      <c r="F17" s="45">
        <f t="shared" si="0"/>
        <v>871080</v>
      </c>
      <c r="G17" s="39"/>
    </row>
    <row r="18" ht="19.95" customHeight="1" spans="1:7">
      <c r="A18" s="38">
        <v>15</v>
      </c>
      <c r="B18" s="43" t="s">
        <v>26</v>
      </c>
      <c r="C18" s="39" t="s">
        <v>23</v>
      </c>
      <c r="D18" s="38">
        <v>400</v>
      </c>
      <c r="E18" s="44" t="s">
        <v>11</v>
      </c>
      <c r="F18" s="45">
        <f t="shared" si="0"/>
        <v>816000</v>
      </c>
      <c r="G18" s="39"/>
    </row>
    <row r="19" ht="19.95" customHeight="1" spans="1:7">
      <c r="A19" s="38">
        <v>16</v>
      </c>
      <c r="B19" s="43" t="s">
        <v>27</v>
      </c>
      <c r="C19" s="39" t="s">
        <v>23</v>
      </c>
      <c r="D19" s="38">
        <v>324</v>
      </c>
      <c r="E19" s="44" t="s">
        <v>11</v>
      </c>
      <c r="F19" s="45">
        <f t="shared" si="0"/>
        <v>660960</v>
      </c>
      <c r="G19" s="39"/>
    </row>
    <row r="20" ht="19.95" customHeight="1" spans="1:7">
      <c r="A20" s="38">
        <v>17</v>
      </c>
      <c r="B20" s="43" t="s">
        <v>28</v>
      </c>
      <c r="C20" s="39" t="s">
        <v>23</v>
      </c>
      <c r="D20" s="38">
        <v>227</v>
      </c>
      <c r="E20" s="44" t="s">
        <v>11</v>
      </c>
      <c r="F20" s="45">
        <f t="shared" si="0"/>
        <v>463080</v>
      </c>
      <c r="G20" s="39"/>
    </row>
    <row r="21" ht="19.95" customHeight="1" spans="1:7">
      <c r="A21" s="38">
        <v>18</v>
      </c>
      <c r="B21" s="43" t="s">
        <v>29</v>
      </c>
      <c r="C21" s="39" t="s">
        <v>23</v>
      </c>
      <c r="D21" s="38">
        <v>217</v>
      </c>
      <c r="E21" s="44" t="s">
        <v>11</v>
      </c>
      <c r="F21" s="45">
        <f t="shared" si="0"/>
        <v>442680</v>
      </c>
      <c r="G21" s="39"/>
    </row>
    <row r="22" ht="19.95" customHeight="1" spans="1:7">
      <c r="A22" s="38">
        <v>19</v>
      </c>
      <c r="B22" s="43" t="s">
        <v>30</v>
      </c>
      <c r="C22" s="39" t="s">
        <v>23</v>
      </c>
      <c r="D22" s="38">
        <v>212</v>
      </c>
      <c r="E22" s="44" t="s">
        <v>11</v>
      </c>
      <c r="F22" s="45">
        <f t="shared" si="0"/>
        <v>432480</v>
      </c>
      <c r="G22" s="39"/>
    </row>
    <row r="23" ht="19.95" customHeight="1" spans="1:7">
      <c r="A23" s="38">
        <v>20</v>
      </c>
      <c r="B23" s="43" t="s">
        <v>31</v>
      </c>
      <c r="C23" s="39" t="s">
        <v>23</v>
      </c>
      <c r="D23" s="38">
        <v>210</v>
      </c>
      <c r="E23" s="44" t="s">
        <v>11</v>
      </c>
      <c r="F23" s="45">
        <f t="shared" si="0"/>
        <v>428400</v>
      </c>
      <c r="G23" s="39"/>
    </row>
    <row r="24" ht="19.95" customHeight="1" spans="1:7">
      <c r="A24" s="38">
        <v>21</v>
      </c>
      <c r="B24" s="43" t="s">
        <v>32</v>
      </c>
      <c r="C24" s="39" t="s">
        <v>23</v>
      </c>
      <c r="D24" s="38">
        <v>197</v>
      </c>
      <c r="E24" s="44" t="s">
        <v>11</v>
      </c>
      <c r="F24" s="45">
        <f t="shared" si="0"/>
        <v>401880</v>
      </c>
      <c r="G24" s="39"/>
    </row>
    <row r="25" ht="19.95" customHeight="1" spans="1:7">
      <c r="A25" s="38">
        <v>22</v>
      </c>
      <c r="B25" s="43" t="s">
        <v>33</v>
      </c>
      <c r="C25" s="39" t="s">
        <v>23</v>
      </c>
      <c r="D25" s="38">
        <v>186</v>
      </c>
      <c r="E25" s="44" t="s">
        <v>11</v>
      </c>
      <c r="F25" s="45">
        <f t="shared" si="0"/>
        <v>379440</v>
      </c>
      <c r="G25" s="39"/>
    </row>
    <row r="26" ht="19.95" customHeight="1" spans="1:7">
      <c r="A26" s="38">
        <v>23</v>
      </c>
      <c r="B26" s="43" t="s">
        <v>34</v>
      </c>
      <c r="C26" s="39" t="s">
        <v>23</v>
      </c>
      <c r="D26" s="38">
        <v>116</v>
      </c>
      <c r="E26" s="44" t="s">
        <v>11</v>
      </c>
      <c r="F26" s="45">
        <f t="shared" si="0"/>
        <v>236640</v>
      </c>
      <c r="G26" s="39"/>
    </row>
    <row r="27" ht="19.95" customHeight="1" spans="1:7">
      <c r="A27" s="38">
        <v>24</v>
      </c>
      <c r="B27" s="43" t="s">
        <v>35</v>
      </c>
      <c r="C27" s="39" t="s">
        <v>23</v>
      </c>
      <c r="D27" s="38">
        <v>102</v>
      </c>
      <c r="E27" s="44" t="s">
        <v>11</v>
      </c>
      <c r="F27" s="45">
        <f t="shared" si="0"/>
        <v>208080</v>
      </c>
      <c r="G27" s="39"/>
    </row>
    <row r="28" ht="19.95" customHeight="1" spans="1:7">
      <c r="A28" s="38">
        <v>25</v>
      </c>
      <c r="B28" s="43" t="s">
        <v>36</v>
      </c>
      <c r="C28" s="39" t="s">
        <v>23</v>
      </c>
      <c r="D28" s="38">
        <v>95</v>
      </c>
      <c r="E28" s="44" t="s">
        <v>11</v>
      </c>
      <c r="F28" s="45">
        <f t="shared" si="0"/>
        <v>193800</v>
      </c>
      <c r="G28" s="39"/>
    </row>
    <row r="29" ht="19.95" customHeight="1" spans="1:7">
      <c r="A29" s="38">
        <v>26</v>
      </c>
      <c r="B29" s="43" t="s">
        <v>37</v>
      </c>
      <c r="C29" s="39" t="s">
        <v>23</v>
      </c>
      <c r="D29" s="38">
        <v>94</v>
      </c>
      <c r="E29" s="44" t="s">
        <v>11</v>
      </c>
      <c r="F29" s="45">
        <f t="shared" si="0"/>
        <v>191760</v>
      </c>
      <c r="G29" s="39"/>
    </row>
    <row r="30" ht="19.95" customHeight="1" spans="1:7">
      <c r="A30" s="38">
        <v>27</v>
      </c>
      <c r="B30" s="43" t="s">
        <v>38</v>
      </c>
      <c r="C30" s="39" t="s">
        <v>23</v>
      </c>
      <c r="D30" s="38">
        <v>83</v>
      </c>
      <c r="E30" s="44" t="s">
        <v>11</v>
      </c>
      <c r="F30" s="45">
        <f t="shared" si="0"/>
        <v>169320</v>
      </c>
      <c r="G30" s="39"/>
    </row>
    <row r="31" ht="19.95" customHeight="1" spans="1:7">
      <c r="A31" s="38">
        <v>28</v>
      </c>
      <c r="B31" s="43" t="s">
        <v>39</v>
      </c>
      <c r="C31" s="39" t="s">
        <v>23</v>
      </c>
      <c r="D31" s="38">
        <v>88</v>
      </c>
      <c r="E31" s="44" t="s">
        <v>11</v>
      </c>
      <c r="F31" s="45">
        <f t="shared" si="0"/>
        <v>179520</v>
      </c>
      <c r="G31" s="39"/>
    </row>
    <row r="32" ht="19.95" customHeight="1" spans="1:7">
      <c r="A32" s="38">
        <v>29</v>
      </c>
      <c r="B32" s="43" t="s">
        <v>40</v>
      </c>
      <c r="C32" s="39" t="s">
        <v>23</v>
      </c>
      <c r="D32" s="38">
        <v>75</v>
      </c>
      <c r="E32" s="44" t="s">
        <v>11</v>
      </c>
      <c r="F32" s="45">
        <f t="shared" si="0"/>
        <v>153000</v>
      </c>
      <c r="G32" s="39"/>
    </row>
    <row r="33" ht="19.95" customHeight="1" spans="1:7">
      <c r="A33" s="38">
        <v>30</v>
      </c>
      <c r="B33" s="43" t="s">
        <v>41</v>
      </c>
      <c r="C33" s="39" t="s">
        <v>23</v>
      </c>
      <c r="D33" s="38">
        <v>62</v>
      </c>
      <c r="E33" s="44" t="s">
        <v>11</v>
      </c>
      <c r="F33" s="45">
        <f t="shared" si="0"/>
        <v>126480</v>
      </c>
      <c r="G33" s="39"/>
    </row>
    <row r="34" ht="19.95" customHeight="1" spans="1:7">
      <c r="A34" s="38">
        <v>31</v>
      </c>
      <c r="B34" s="43" t="s">
        <v>42</v>
      </c>
      <c r="C34" s="39" t="s">
        <v>23</v>
      </c>
      <c r="D34" s="38">
        <v>50</v>
      </c>
      <c r="E34" s="44" t="s">
        <v>11</v>
      </c>
      <c r="F34" s="45">
        <f t="shared" si="0"/>
        <v>102000</v>
      </c>
      <c r="G34" s="39"/>
    </row>
    <row r="35" ht="19.95" customHeight="1" spans="1:7">
      <c r="A35" s="38">
        <v>32</v>
      </c>
      <c r="B35" s="43" t="s">
        <v>43</v>
      </c>
      <c r="C35" s="39" t="s">
        <v>23</v>
      </c>
      <c r="D35" s="38">
        <v>46</v>
      </c>
      <c r="E35" s="44" t="s">
        <v>11</v>
      </c>
      <c r="F35" s="45">
        <f t="shared" si="0"/>
        <v>93840</v>
      </c>
      <c r="G35" s="39"/>
    </row>
    <row r="36" ht="19.95" customHeight="1" spans="1:7">
      <c r="A36" s="38">
        <v>33</v>
      </c>
      <c r="B36" s="43" t="s">
        <v>44</v>
      </c>
      <c r="C36" s="39" t="s">
        <v>23</v>
      </c>
      <c r="D36" s="38">
        <v>45</v>
      </c>
      <c r="E36" s="44" t="s">
        <v>11</v>
      </c>
      <c r="F36" s="45">
        <f t="shared" si="0"/>
        <v>91800</v>
      </c>
      <c r="G36" s="39"/>
    </row>
    <row r="37" ht="19.95" customHeight="1" spans="1:7">
      <c r="A37" s="38">
        <v>34</v>
      </c>
      <c r="B37" s="43" t="s">
        <v>45</v>
      </c>
      <c r="C37" s="39" t="s">
        <v>23</v>
      </c>
      <c r="D37" s="38">
        <v>46</v>
      </c>
      <c r="E37" s="44" t="s">
        <v>11</v>
      </c>
      <c r="F37" s="45">
        <f t="shared" si="0"/>
        <v>93840</v>
      </c>
      <c r="G37" s="39"/>
    </row>
    <row r="38" ht="19.95" customHeight="1" spans="1:7">
      <c r="A38" s="38">
        <v>35</v>
      </c>
      <c r="B38" s="43" t="s">
        <v>46</v>
      </c>
      <c r="C38" s="39" t="s">
        <v>23</v>
      </c>
      <c r="D38" s="38">
        <v>35</v>
      </c>
      <c r="E38" s="44" t="s">
        <v>11</v>
      </c>
      <c r="F38" s="45">
        <f t="shared" si="0"/>
        <v>71400</v>
      </c>
      <c r="G38" s="39"/>
    </row>
    <row r="39" ht="19.95" customHeight="1" spans="1:7">
      <c r="A39" s="38">
        <v>36</v>
      </c>
      <c r="B39" s="43" t="s">
        <v>47</v>
      </c>
      <c r="C39" s="39" t="s">
        <v>23</v>
      </c>
      <c r="D39" s="38">
        <v>30</v>
      </c>
      <c r="E39" s="44" t="s">
        <v>11</v>
      </c>
      <c r="F39" s="45">
        <f t="shared" si="0"/>
        <v>61200</v>
      </c>
      <c r="G39" s="39"/>
    </row>
    <row r="40" ht="19.95" customHeight="1" spans="1:7">
      <c r="A40" s="38">
        <v>37</v>
      </c>
      <c r="B40" s="43" t="s">
        <v>48</v>
      </c>
      <c r="C40" s="39" t="s">
        <v>23</v>
      </c>
      <c r="D40" s="38">
        <v>29</v>
      </c>
      <c r="E40" s="44" t="s">
        <v>11</v>
      </c>
      <c r="F40" s="45">
        <f t="shared" si="0"/>
        <v>59160</v>
      </c>
      <c r="G40" s="39"/>
    </row>
    <row r="41" ht="19.95" customHeight="1" spans="1:7">
      <c r="A41" s="38">
        <v>38</v>
      </c>
      <c r="B41" s="43" t="s">
        <v>49</v>
      </c>
      <c r="C41" s="39" t="s">
        <v>23</v>
      </c>
      <c r="D41" s="38">
        <v>26</v>
      </c>
      <c r="E41" s="44" t="s">
        <v>11</v>
      </c>
      <c r="F41" s="45">
        <f t="shared" si="0"/>
        <v>53040</v>
      </c>
      <c r="G41" s="39"/>
    </row>
    <row r="42" ht="19.95" customHeight="1" spans="1:7">
      <c r="A42" s="38">
        <v>39</v>
      </c>
      <c r="B42" s="43" t="s">
        <v>50</v>
      </c>
      <c r="C42" s="39" t="s">
        <v>23</v>
      </c>
      <c r="D42" s="38">
        <v>24</v>
      </c>
      <c r="E42" s="44" t="s">
        <v>11</v>
      </c>
      <c r="F42" s="45">
        <f t="shared" si="0"/>
        <v>48960</v>
      </c>
      <c r="G42" s="39"/>
    </row>
    <row r="43" ht="19.95" customHeight="1" spans="1:7">
      <c r="A43" s="38">
        <v>40</v>
      </c>
      <c r="B43" s="43" t="s">
        <v>51</v>
      </c>
      <c r="C43" s="39" t="s">
        <v>23</v>
      </c>
      <c r="D43" s="41">
        <v>23</v>
      </c>
      <c r="E43" s="44" t="s">
        <v>11</v>
      </c>
      <c r="F43" s="45">
        <f t="shared" si="0"/>
        <v>46920</v>
      </c>
      <c r="G43" s="39"/>
    </row>
    <row r="44" ht="19.95" customHeight="1" spans="1:7">
      <c r="A44" s="38">
        <v>41</v>
      </c>
      <c r="B44" s="43" t="s">
        <v>52</v>
      </c>
      <c r="C44" s="39" t="s">
        <v>23</v>
      </c>
      <c r="D44" s="38">
        <v>20</v>
      </c>
      <c r="E44" s="44" t="s">
        <v>11</v>
      </c>
      <c r="F44" s="45">
        <f t="shared" si="0"/>
        <v>40800</v>
      </c>
      <c r="G44" s="39"/>
    </row>
    <row r="45" ht="19.95" customHeight="1" spans="1:7">
      <c r="A45" s="38">
        <v>42</v>
      </c>
      <c r="B45" s="43" t="s">
        <v>53</v>
      </c>
      <c r="C45" s="39" t="s">
        <v>23</v>
      </c>
      <c r="D45" s="38">
        <v>17</v>
      </c>
      <c r="E45" s="44" t="s">
        <v>11</v>
      </c>
      <c r="F45" s="45">
        <f t="shared" si="0"/>
        <v>34680</v>
      </c>
      <c r="G45" s="39"/>
    </row>
    <row r="46" ht="19.95" customHeight="1" spans="1:7">
      <c r="A46" s="38">
        <v>43</v>
      </c>
      <c r="B46" s="43" t="s">
        <v>54</v>
      </c>
      <c r="C46" s="39" t="s">
        <v>23</v>
      </c>
      <c r="D46" s="38">
        <v>10</v>
      </c>
      <c r="E46" s="44" t="s">
        <v>11</v>
      </c>
      <c r="F46" s="45">
        <f t="shared" si="0"/>
        <v>20400</v>
      </c>
      <c r="G46" s="39"/>
    </row>
    <row r="47" ht="19.95" customHeight="1" spans="1:7">
      <c r="A47" s="38">
        <v>44</v>
      </c>
      <c r="B47" s="43" t="s">
        <v>55</v>
      </c>
      <c r="C47" s="39" t="s">
        <v>23</v>
      </c>
      <c r="D47" s="38">
        <v>6</v>
      </c>
      <c r="E47" s="44" t="s">
        <v>11</v>
      </c>
      <c r="F47" s="45">
        <f t="shared" si="0"/>
        <v>12240</v>
      </c>
      <c r="G47" s="39"/>
    </row>
    <row r="48" ht="19.95" customHeight="1" spans="1:7">
      <c r="A48" s="38">
        <v>45</v>
      </c>
      <c r="B48" s="43" t="s">
        <v>56</v>
      </c>
      <c r="C48" s="39" t="s">
        <v>23</v>
      </c>
      <c r="D48" s="41">
        <v>87</v>
      </c>
      <c r="E48" s="44" t="s">
        <v>11</v>
      </c>
      <c r="F48" s="45">
        <f t="shared" si="0"/>
        <v>177480</v>
      </c>
      <c r="G48" s="39"/>
    </row>
    <row r="49" ht="19.95" customHeight="1" spans="1:7">
      <c r="A49" s="38">
        <v>46</v>
      </c>
      <c r="B49" s="43" t="s">
        <v>57</v>
      </c>
      <c r="C49" s="39" t="s">
        <v>23</v>
      </c>
      <c r="D49" s="38">
        <v>57</v>
      </c>
      <c r="E49" s="44" t="s">
        <v>11</v>
      </c>
      <c r="F49" s="45">
        <f t="shared" si="0"/>
        <v>116280</v>
      </c>
      <c r="G49" s="39"/>
    </row>
    <row r="50" ht="19.95" customHeight="1" spans="1:7">
      <c r="A50" s="38">
        <v>47</v>
      </c>
      <c r="B50" s="43" t="s">
        <v>58</v>
      </c>
      <c r="C50" s="39" t="s">
        <v>23</v>
      </c>
      <c r="D50" s="38">
        <v>49</v>
      </c>
      <c r="E50" s="44" t="s">
        <v>11</v>
      </c>
      <c r="F50" s="45">
        <f t="shared" si="0"/>
        <v>99960</v>
      </c>
      <c r="G50" s="39"/>
    </row>
    <row r="51" ht="19.95" customHeight="1" spans="1:7">
      <c r="A51" s="38">
        <v>48</v>
      </c>
      <c r="B51" s="43" t="s">
        <v>59</v>
      </c>
      <c r="C51" s="39" t="s">
        <v>23</v>
      </c>
      <c r="D51" s="41">
        <v>34</v>
      </c>
      <c r="E51" s="44" t="s">
        <v>11</v>
      </c>
      <c r="F51" s="45">
        <f t="shared" si="0"/>
        <v>69360</v>
      </c>
      <c r="G51" s="39"/>
    </row>
    <row r="52" ht="19.95" customHeight="1" spans="1:7">
      <c r="A52" s="38">
        <v>49</v>
      </c>
      <c r="B52" s="43" t="s">
        <v>60</v>
      </c>
      <c r="C52" s="39" t="s">
        <v>23</v>
      </c>
      <c r="D52" s="41">
        <v>22</v>
      </c>
      <c r="E52" s="44" t="s">
        <v>11</v>
      </c>
      <c r="F52" s="45">
        <f t="shared" si="0"/>
        <v>44880</v>
      </c>
      <c r="G52" s="39"/>
    </row>
    <row r="53" ht="19.95" customHeight="1" spans="1:7">
      <c r="A53" s="38">
        <v>50</v>
      </c>
      <c r="B53" s="43" t="s">
        <v>61</v>
      </c>
      <c r="C53" s="39" t="s">
        <v>23</v>
      </c>
      <c r="D53" s="41">
        <v>22</v>
      </c>
      <c r="E53" s="44" t="s">
        <v>11</v>
      </c>
      <c r="F53" s="45">
        <f t="shared" si="0"/>
        <v>44880</v>
      </c>
      <c r="G53" s="39"/>
    </row>
    <row r="54" ht="19.95" customHeight="1" spans="1:7">
      <c r="A54" s="38">
        <v>51</v>
      </c>
      <c r="B54" s="43" t="s">
        <v>62</v>
      </c>
      <c r="C54" s="39" t="s">
        <v>23</v>
      </c>
      <c r="D54" s="41">
        <v>6</v>
      </c>
      <c r="E54" s="44" t="s">
        <v>11</v>
      </c>
      <c r="F54" s="45">
        <f t="shared" si="0"/>
        <v>12240</v>
      </c>
      <c r="G54" s="39"/>
    </row>
    <row r="55" ht="19.95" customHeight="1" spans="1:7">
      <c r="A55" s="38">
        <v>52</v>
      </c>
      <c r="B55" s="43" t="s">
        <v>63</v>
      </c>
      <c r="C55" s="39" t="s">
        <v>23</v>
      </c>
      <c r="D55" s="41">
        <v>3</v>
      </c>
      <c r="E55" s="44" t="s">
        <v>11</v>
      </c>
      <c r="F55" s="45">
        <f t="shared" si="0"/>
        <v>6120</v>
      </c>
      <c r="G55" s="39"/>
    </row>
    <row r="56" ht="19.95" customHeight="1" spans="1:7">
      <c r="A56" s="38">
        <v>53</v>
      </c>
      <c r="B56" s="43" t="s">
        <v>64</v>
      </c>
      <c r="C56" s="39" t="s">
        <v>23</v>
      </c>
      <c r="D56" s="41">
        <v>2</v>
      </c>
      <c r="E56" s="44" t="s">
        <v>11</v>
      </c>
      <c r="F56" s="45">
        <f t="shared" si="0"/>
        <v>4080</v>
      </c>
      <c r="G56" s="39"/>
    </row>
    <row r="57" ht="19.95" customHeight="1" spans="1:7">
      <c r="A57" s="38"/>
      <c r="B57" s="46" t="s">
        <v>65</v>
      </c>
      <c r="C57" s="39"/>
      <c r="D57" s="38">
        <f>SUM(D4:D56)</f>
        <v>18746</v>
      </c>
      <c r="E57" s="38"/>
      <c r="F57" s="47">
        <f>SUM(F4:F56)</f>
        <v>38241840</v>
      </c>
      <c r="G57" s="39"/>
    </row>
    <row r="58" ht="32.4" customHeight="1" spans="4:7">
      <c r="D58" s="48" t="s">
        <v>66</v>
      </c>
      <c r="E58" s="48"/>
      <c r="F58" s="48"/>
      <c r="G58" s="48"/>
    </row>
  </sheetData>
  <mergeCells count="3">
    <mergeCell ref="A1:G1"/>
    <mergeCell ref="A2:G2"/>
    <mergeCell ref="D58:G5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tabSelected="1" zoomScale="130" zoomScaleNormal="130" workbookViewId="0">
      <selection activeCell="A1" sqref="A1:H1"/>
    </sheetView>
  </sheetViews>
  <sheetFormatPr defaultColWidth="8.83333333333333" defaultRowHeight="25.2" customHeight="1" outlineLevelCol="7"/>
  <cols>
    <col min="1" max="1" width="3.16666666666667" style="1" customWidth="1"/>
    <col min="2" max="2" width="3.66666666666667" style="1" customWidth="1"/>
    <col min="3" max="3" width="29.7533333333333" style="2" customWidth="1"/>
    <col min="4" max="4" width="8.16666666666667" style="1" customWidth="1"/>
    <col min="5" max="5" width="4.41333333333333" style="1" customWidth="1"/>
    <col min="6" max="6" width="8.66666666666667" style="1" customWidth="1"/>
    <col min="7" max="7" width="6.16666666666667" style="3" customWidth="1"/>
    <col min="8" max="8" width="3.83333333333333" style="1" customWidth="1"/>
    <col min="9" max="16384" width="8.83333333333333" style="1"/>
  </cols>
  <sheetData>
    <row r="1" ht="51.6" customHeight="1" spans="1:8">
      <c r="A1" s="4" t="s">
        <v>67</v>
      </c>
      <c r="B1" s="4"/>
      <c r="C1" s="4"/>
      <c r="D1" s="4"/>
      <c r="E1" s="4"/>
      <c r="F1" s="4"/>
      <c r="G1" s="4"/>
      <c r="H1" s="4"/>
    </row>
    <row r="2" ht="25.05" customHeight="1" spans="1:8">
      <c r="A2" s="5" t="s">
        <v>68</v>
      </c>
      <c r="B2" s="5"/>
      <c r="C2" s="5"/>
      <c r="D2" s="5"/>
      <c r="E2" s="5"/>
      <c r="F2" s="5"/>
      <c r="G2" s="5"/>
      <c r="H2" s="5"/>
    </row>
    <row r="3" ht="25.05" customHeight="1" spans="1:8">
      <c r="A3" s="6" t="s">
        <v>2</v>
      </c>
      <c r="B3" s="6" t="s">
        <v>69</v>
      </c>
      <c r="C3" s="6" t="s">
        <v>70</v>
      </c>
      <c r="D3" s="6" t="s">
        <v>71</v>
      </c>
      <c r="E3" s="7" t="s">
        <v>5</v>
      </c>
      <c r="F3" s="8" t="s">
        <v>6</v>
      </c>
      <c r="G3" s="8" t="s">
        <v>7</v>
      </c>
      <c r="H3" s="6" t="s">
        <v>8</v>
      </c>
    </row>
    <row r="4" ht="25.05" customHeight="1" spans="1:8">
      <c r="A4" s="6"/>
      <c r="B4" s="6"/>
      <c r="C4" s="6"/>
      <c r="D4" s="6"/>
      <c r="E4" s="7"/>
      <c r="F4" s="9"/>
      <c r="G4" s="9"/>
      <c r="H4" s="6"/>
    </row>
    <row r="5" ht="25.05" customHeight="1" spans="1:8">
      <c r="A5" s="10">
        <v>1</v>
      </c>
      <c r="B5" s="10" t="s">
        <v>72</v>
      </c>
      <c r="C5" s="11" t="s">
        <v>73</v>
      </c>
      <c r="D5" s="6" t="s">
        <v>23</v>
      </c>
      <c r="E5" s="12">
        <v>7</v>
      </c>
      <c r="F5" s="13" t="s">
        <v>11</v>
      </c>
      <c r="G5" s="14">
        <f>E5*2040</f>
        <v>14280</v>
      </c>
      <c r="H5" s="6"/>
    </row>
    <row r="6" ht="25.05" customHeight="1" spans="1:8">
      <c r="A6" s="10">
        <v>2</v>
      </c>
      <c r="B6" s="10" t="s">
        <v>72</v>
      </c>
      <c r="C6" s="11" t="s">
        <v>74</v>
      </c>
      <c r="D6" s="6" t="s">
        <v>23</v>
      </c>
      <c r="E6" s="12">
        <v>5</v>
      </c>
      <c r="F6" s="13" t="s">
        <v>11</v>
      </c>
      <c r="G6" s="14">
        <f t="shared" ref="G6:G48" si="0">E6*2040</f>
        <v>10200</v>
      </c>
      <c r="H6" s="6"/>
    </row>
    <row r="7" ht="25.05" customHeight="1" spans="1:8">
      <c r="A7" s="10">
        <v>3</v>
      </c>
      <c r="B7" s="10" t="s">
        <v>72</v>
      </c>
      <c r="C7" s="11" t="s">
        <v>75</v>
      </c>
      <c r="D7" s="6" t="s">
        <v>23</v>
      </c>
      <c r="E7" s="12">
        <v>2</v>
      </c>
      <c r="F7" s="13" t="s">
        <v>11</v>
      </c>
      <c r="G7" s="14">
        <f t="shared" si="0"/>
        <v>4080</v>
      </c>
      <c r="H7" s="6"/>
    </row>
    <row r="8" ht="25.05" customHeight="1" spans="1:8">
      <c r="A8" s="10">
        <v>4</v>
      </c>
      <c r="B8" s="10" t="s">
        <v>72</v>
      </c>
      <c r="C8" s="15" t="s">
        <v>76</v>
      </c>
      <c r="D8" s="6" t="s">
        <v>23</v>
      </c>
      <c r="E8" s="10">
        <v>5</v>
      </c>
      <c r="F8" s="13" t="s">
        <v>11</v>
      </c>
      <c r="G8" s="14">
        <f t="shared" si="0"/>
        <v>10200</v>
      </c>
      <c r="H8" s="6"/>
    </row>
    <row r="9" ht="25.05" customHeight="1" spans="1:8">
      <c r="A9" s="10">
        <v>5</v>
      </c>
      <c r="B9" s="10" t="s">
        <v>72</v>
      </c>
      <c r="C9" s="15" t="s">
        <v>77</v>
      </c>
      <c r="D9" s="6" t="s">
        <v>23</v>
      </c>
      <c r="E9" s="10">
        <v>7</v>
      </c>
      <c r="F9" s="13" t="s">
        <v>11</v>
      </c>
      <c r="G9" s="14">
        <f t="shared" si="0"/>
        <v>14280</v>
      </c>
      <c r="H9" s="6"/>
    </row>
    <row r="10" ht="25.05" customHeight="1" spans="1:8">
      <c r="A10" s="10">
        <v>6</v>
      </c>
      <c r="B10" s="10" t="s">
        <v>72</v>
      </c>
      <c r="C10" s="15" t="s">
        <v>78</v>
      </c>
      <c r="D10" s="6" t="s">
        <v>23</v>
      </c>
      <c r="E10" s="10">
        <v>54</v>
      </c>
      <c r="F10" s="13" t="s">
        <v>11</v>
      </c>
      <c r="G10" s="14">
        <f t="shared" si="0"/>
        <v>110160</v>
      </c>
      <c r="H10" s="6"/>
    </row>
    <row r="11" ht="25.05" customHeight="1" spans="1:8">
      <c r="A11" s="10">
        <v>7</v>
      </c>
      <c r="B11" s="10" t="s">
        <v>72</v>
      </c>
      <c r="C11" s="11" t="s">
        <v>79</v>
      </c>
      <c r="D11" s="6" t="s">
        <v>23</v>
      </c>
      <c r="E11" s="10">
        <v>18</v>
      </c>
      <c r="F11" s="13" t="s">
        <v>11</v>
      </c>
      <c r="G11" s="14">
        <f t="shared" si="0"/>
        <v>36720</v>
      </c>
      <c r="H11" s="6"/>
    </row>
    <row r="12" ht="25.05" customHeight="1" spans="1:8">
      <c r="A12" s="10">
        <v>8</v>
      </c>
      <c r="B12" s="10" t="s">
        <v>72</v>
      </c>
      <c r="C12" s="15" t="s">
        <v>80</v>
      </c>
      <c r="D12" s="6" t="s">
        <v>23</v>
      </c>
      <c r="E12" s="10">
        <v>17</v>
      </c>
      <c r="F12" s="13" t="s">
        <v>11</v>
      </c>
      <c r="G12" s="14">
        <f t="shared" si="0"/>
        <v>34680</v>
      </c>
      <c r="H12" s="6"/>
    </row>
    <row r="13" ht="25.05" customHeight="1" spans="1:8">
      <c r="A13" s="10">
        <v>9</v>
      </c>
      <c r="B13" s="10" t="s">
        <v>72</v>
      </c>
      <c r="C13" s="15" t="s">
        <v>81</v>
      </c>
      <c r="D13" s="6" t="s">
        <v>23</v>
      </c>
      <c r="E13" s="10">
        <v>4</v>
      </c>
      <c r="F13" s="13" t="s">
        <v>11</v>
      </c>
      <c r="G13" s="14">
        <f t="shared" si="0"/>
        <v>8160</v>
      </c>
      <c r="H13" s="6"/>
    </row>
    <row r="14" ht="25.05" customHeight="1" spans="1:8">
      <c r="A14" s="10">
        <v>10</v>
      </c>
      <c r="B14" s="10" t="s">
        <v>72</v>
      </c>
      <c r="C14" s="16" t="s">
        <v>82</v>
      </c>
      <c r="D14" s="6" t="s">
        <v>23</v>
      </c>
      <c r="E14" s="10">
        <v>6</v>
      </c>
      <c r="F14" s="13" t="s">
        <v>11</v>
      </c>
      <c r="G14" s="14">
        <f t="shared" si="0"/>
        <v>12240</v>
      </c>
      <c r="H14" s="6"/>
    </row>
    <row r="15" ht="25.05" customHeight="1" spans="1:8">
      <c r="A15" s="10">
        <v>11</v>
      </c>
      <c r="B15" s="10" t="s">
        <v>72</v>
      </c>
      <c r="C15" s="15" t="s">
        <v>83</v>
      </c>
      <c r="D15" s="6" t="s">
        <v>23</v>
      </c>
      <c r="E15" s="10">
        <v>5</v>
      </c>
      <c r="F15" s="13" t="s">
        <v>11</v>
      </c>
      <c r="G15" s="14">
        <f t="shared" si="0"/>
        <v>10200</v>
      </c>
      <c r="H15" s="6"/>
    </row>
    <row r="16" ht="25.05" customHeight="1" spans="1:8">
      <c r="A16" s="10">
        <v>12</v>
      </c>
      <c r="B16" s="10" t="s">
        <v>72</v>
      </c>
      <c r="C16" s="15" t="s">
        <v>84</v>
      </c>
      <c r="D16" s="6" t="s">
        <v>23</v>
      </c>
      <c r="E16" s="10">
        <v>2</v>
      </c>
      <c r="F16" s="13" t="s">
        <v>11</v>
      </c>
      <c r="G16" s="14">
        <f t="shared" si="0"/>
        <v>4080</v>
      </c>
      <c r="H16" s="6"/>
    </row>
    <row r="17" ht="25.05" customHeight="1" spans="1:8">
      <c r="A17" s="10">
        <v>13</v>
      </c>
      <c r="B17" s="10" t="s">
        <v>72</v>
      </c>
      <c r="C17" s="15" t="s">
        <v>85</v>
      </c>
      <c r="D17" s="6" t="s">
        <v>23</v>
      </c>
      <c r="E17" s="10">
        <v>7</v>
      </c>
      <c r="F17" s="13" t="s">
        <v>11</v>
      </c>
      <c r="G17" s="14">
        <f t="shared" si="0"/>
        <v>14280</v>
      </c>
      <c r="H17" s="6"/>
    </row>
    <row r="18" ht="25.05" customHeight="1" spans="1:8">
      <c r="A18" s="10">
        <v>14</v>
      </c>
      <c r="B18" s="10" t="s">
        <v>72</v>
      </c>
      <c r="C18" s="15" t="s">
        <v>86</v>
      </c>
      <c r="D18" s="6" t="s">
        <v>23</v>
      </c>
      <c r="E18" s="10">
        <v>21</v>
      </c>
      <c r="F18" s="13" t="s">
        <v>11</v>
      </c>
      <c r="G18" s="14">
        <f t="shared" si="0"/>
        <v>42840</v>
      </c>
      <c r="H18" s="6"/>
    </row>
    <row r="19" ht="25.05" customHeight="1" spans="1:8">
      <c r="A19" s="10">
        <v>15</v>
      </c>
      <c r="B19" s="10" t="s">
        <v>72</v>
      </c>
      <c r="C19" s="17" t="s">
        <v>87</v>
      </c>
      <c r="D19" s="6" t="s">
        <v>23</v>
      </c>
      <c r="E19" s="10">
        <v>3</v>
      </c>
      <c r="F19" s="13" t="s">
        <v>11</v>
      </c>
      <c r="G19" s="14">
        <f t="shared" si="0"/>
        <v>6120</v>
      </c>
      <c r="H19" s="6"/>
    </row>
    <row r="20" ht="25.05" customHeight="1" spans="1:8">
      <c r="A20" s="10">
        <v>16</v>
      </c>
      <c r="B20" s="10" t="s">
        <v>72</v>
      </c>
      <c r="C20" s="15" t="s">
        <v>88</v>
      </c>
      <c r="D20" s="6" t="s">
        <v>23</v>
      </c>
      <c r="E20" s="10">
        <v>3</v>
      </c>
      <c r="F20" s="13" t="s">
        <v>11</v>
      </c>
      <c r="G20" s="14">
        <f t="shared" si="0"/>
        <v>6120</v>
      </c>
      <c r="H20" s="6"/>
    </row>
    <row r="21" ht="25.05" customHeight="1" spans="1:8">
      <c r="A21" s="10">
        <v>17</v>
      </c>
      <c r="B21" s="10" t="s">
        <v>72</v>
      </c>
      <c r="C21" s="15" t="s">
        <v>89</v>
      </c>
      <c r="D21" s="6" t="s">
        <v>23</v>
      </c>
      <c r="E21" s="10">
        <v>2</v>
      </c>
      <c r="F21" s="13" t="s">
        <v>11</v>
      </c>
      <c r="G21" s="14">
        <f t="shared" si="0"/>
        <v>4080</v>
      </c>
      <c r="H21" s="6"/>
    </row>
    <row r="22" ht="25.05" customHeight="1" spans="1:8">
      <c r="A22" s="10">
        <v>18</v>
      </c>
      <c r="B22" s="10" t="s">
        <v>72</v>
      </c>
      <c r="C22" s="18" t="s">
        <v>90</v>
      </c>
      <c r="D22" s="6" t="s">
        <v>23</v>
      </c>
      <c r="E22" s="10">
        <v>21</v>
      </c>
      <c r="F22" s="13" t="s">
        <v>11</v>
      </c>
      <c r="G22" s="14">
        <f t="shared" si="0"/>
        <v>42840</v>
      </c>
      <c r="H22" s="6"/>
    </row>
    <row r="23" ht="25.05" customHeight="1" spans="1:8">
      <c r="A23" s="10">
        <v>19</v>
      </c>
      <c r="B23" s="10" t="s">
        <v>72</v>
      </c>
      <c r="C23" s="19" t="s">
        <v>91</v>
      </c>
      <c r="D23" s="6" t="s">
        <v>23</v>
      </c>
      <c r="E23" s="10">
        <v>7</v>
      </c>
      <c r="F23" s="13" t="s">
        <v>11</v>
      </c>
      <c r="G23" s="14">
        <f t="shared" si="0"/>
        <v>14280</v>
      </c>
      <c r="H23" s="6"/>
    </row>
    <row r="24" ht="25.05" customHeight="1" spans="1:8">
      <c r="A24" s="10">
        <v>20</v>
      </c>
      <c r="B24" s="10" t="s">
        <v>72</v>
      </c>
      <c r="C24" s="20" t="s">
        <v>92</v>
      </c>
      <c r="D24" s="6" t="s">
        <v>23</v>
      </c>
      <c r="E24" s="10">
        <v>3</v>
      </c>
      <c r="F24" s="13" t="s">
        <v>11</v>
      </c>
      <c r="G24" s="14">
        <f t="shared" si="0"/>
        <v>6120</v>
      </c>
      <c r="H24" s="6"/>
    </row>
    <row r="25" ht="25.05" customHeight="1" spans="1:8">
      <c r="A25" s="10">
        <v>21</v>
      </c>
      <c r="B25" s="10" t="s">
        <v>72</v>
      </c>
      <c r="C25" s="21" t="s">
        <v>93</v>
      </c>
      <c r="D25" s="6" t="s">
        <v>23</v>
      </c>
      <c r="E25" s="10">
        <v>2</v>
      </c>
      <c r="F25" s="13" t="s">
        <v>11</v>
      </c>
      <c r="G25" s="14">
        <f t="shared" si="0"/>
        <v>4080</v>
      </c>
      <c r="H25" s="6"/>
    </row>
    <row r="26" ht="25.05" customHeight="1" spans="1:8">
      <c r="A26" s="10">
        <v>22</v>
      </c>
      <c r="B26" s="10" t="s">
        <v>72</v>
      </c>
      <c r="C26" s="22" t="s">
        <v>94</v>
      </c>
      <c r="D26" s="6" t="s">
        <v>23</v>
      </c>
      <c r="E26" s="10">
        <v>15</v>
      </c>
      <c r="F26" s="13" t="s">
        <v>11</v>
      </c>
      <c r="G26" s="14">
        <f t="shared" si="0"/>
        <v>30600</v>
      </c>
      <c r="H26" s="6"/>
    </row>
    <row r="27" ht="25.05" customHeight="1" spans="1:8">
      <c r="A27" s="10">
        <v>23</v>
      </c>
      <c r="B27" s="10" t="s">
        <v>72</v>
      </c>
      <c r="C27" s="23" t="s">
        <v>95</v>
      </c>
      <c r="D27" s="6" t="s">
        <v>23</v>
      </c>
      <c r="E27" s="10">
        <v>4</v>
      </c>
      <c r="F27" s="13" t="s">
        <v>11</v>
      </c>
      <c r="G27" s="14">
        <f t="shared" si="0"/>
        <v>8160</v>
      </c>
      <c r="H27" s="6"/>
    </row>
    <row r="28" ht="25.05" customHeight="1" spans="1:8">
      <c r="A28" s="10">
        <v>24</v>
      </c>
      <c r="B28" s="10" t="s">
        <v>72</v>
      </c>
      <c r="C28" s="24" t="s">
        <v>96</v>
      </c>
      <c r="D28" s="6" t="s">
        <v>23</v>
      </c>
      <c r="E28" s="10">
        <v>63</v>
      </c>
      <c r="F28" s="13" t="s">
        <v>11</v>
      </c>
      <c r="G28" s="14">
        <f t="shared" si="0"/>
        <v>128520</v>
      </c>
      <c r="H28" s="6"/>
    </row>
    <row r="29" ht="25.05" customHeight="1" spans="1:8">
      <c r="A29" s="10">
        <v>25</v>
      </c>
      <c r="B29" s="10" t="s">
        <v>97</v>
      </c>
      <c r="C29" s="11" t="s">
        <v>98</v>
      </c>
      <c r="D29" s="6" t="s">
        <v>10</v>
      </c>
      <c r="E29" s="12">
        <v>1532</v>
      </c>
      <c r="F29" s="13" t="s">
        <v>11</v>
      </c>
      <c r="G29" s="14">
        <f t="shared" si="0"/>
        <v>3125280</v>
      </c>
      <c r="H29" s="6"/>
    </row>
    <row r="30" ht="25.05" customHeight="1" spans="1:8">
      <c r="A30" s="10">
        <v>26</v>
      </c>
      <c r="B30" s="10" t="s">
        <v>97</v>
      </c>
      <c r="C30" s="11" t="s">
        <v>99</v>
      </c>
      <c r="D30" s="6" t="s">
        <v>23</v>
      </c>
      <c r="E30" s="12">
        <v>95</v>
      </c>
      <c r="F30" s="13" t="s">
        <v>11</v>
      </c>
      <c r="G30" s="14">
        <f t="shared" si="0"/>
        <v>193800</v>
      </c>
      <c r="H30" s="6"/>
    </row>
    <row r="31" ht="25.05" customHeight="1" spans="1:8">
      <c r="A31" s="10">
        <v>27</v>
      </c>
      <c r="B31" s="10" t="s">
        <v>97</v>
      </c>
      <c r="C31" s="11" t="s">
        <v>100</v>
      </c>
      <c r="D31" s="6" t="s">
        <v>23</v>
      </c>
      <c r="E31" s="12">
        <v>10</v>
      </c>
      <c r="F31" s="13" t="s">
        <v>11</v>
      </c>
      <c r="G31" s="14">
        <f t="shared" si="0"/>
        <v>20400</v>
      </c>
      <c r="H31" s="6"/>
    </row>
    <row r="32" ht="25.05" customHeight="1" spans="1:8">
      <c r="A32" s="10">
        <v>28</v>
      </c>
      <c r="B32" s="10" t="s">
        <v>101</v>
      </c>
      <c r="C32" s="11" t="s">
        <v>102</v>
      </c>
      <c r="D32" s="6" t="s">
        <v>10</v>
      </c>
      <c r="E32" s="12">
        <v>960</v>
      </c>
      <c r="F32" s="13" t="s">
        <v>11</v>
      </c>
      <c r="G32" s="14">
        <f t="shared" si="0"/>
        <v>1958400</v>
      </c>
      <c r="H32" s="6"/>
    </row>
    <row r="33" ht="25.05" customHeight="1" spans="1:8">
      <c r="A33" s="10">
        <v>29</v>
      </c>
      <c r="B33" s="10" t="s">
        <v>101</v>
      </c>
      <c r="C33" s="11" t="s">
        <v>103</v>
      </c>
      <c r="D33" s="6" t="s">
        <v>10</v>
      </c>
      <c r="E33" s="12">
        <v>24</v>
      </c>
      <c r="F33" s="13" t="s">
        <v>11</v>
      </c>
      <c r="G33" s="14">
        <f t="shared" si="0"/>
        <v>48960</v>
      </c>
      <c r="H33" s="6"/>
    </row>
    <row r="34" ht="25.05" customHeight="1" spans="1:8">
      <c r="A34" s="10">
        <v>30</v>
      </c>
      <c r="B34" s="10" t="s">
        <v>101</v>
      </c>
      <c r="C34" s="11" t="s">
        <v>104</v>
      </c>
      <c r="D34" s="6" t="s">
        <v>23</v>
      </c>
      <c r="E34" s="12">
        <v>30</v>
      </c>
      <c r="F34" s="13" t="s">
        <v>11</v>
      </c>
      <c r="G34" s="14">
        <f t="shared" si="0"/>
        <v>61200</v>
      </c>
      <c r="H34" s="6"/>
    </row>
    <row r="35" ht="25.05" customHeight="1" spans="1:8">
      <c r="A35" s="10">
        <v>31</v>
      </c>
      <c r="B35" s="10" t="s">
        <v>101</v>
      </c>
      <c r="C35" s="15" t="s">
        <v>105</v>
      </c>
      <c r="D35" s="6" t="s">
        <v>23</v>
      </c>
      <c r="E35" s="10">
        <v>23</v>
      </c>
      <c r="F35" s="13" t="s">
        <v>11</v>
      </c>
      <c r="G35" s="14">
        <f t="shared" si="0"/>
        <v>46920</v>
      </c>
      <c r="H35" s="6"/>
    </row>
    <row r="36" ht="25.05" customHeight="1" spans="1:8">
      <c r="A36" s="10">
        <v>32</v>
      </c>
      <c r="B36" s="10" t="s">
        <v>101</v>
      </c>
      <c r="C36" s="15" t="s">
        <v>106</v>
      </c>
      <c r="D36" s="6" t="s">
        <v>23</v>
      </c>
      <c r="E36" s="10">
        <v>465</v>
      </c>
      <c r="F36" s="13" t="s">
        <v>11</v>
      </c>
      <c r="G36" s="14">
        <f t="shared" si="0"/>
        <v>948600</v>
      </c>
      <c r="H36" s="6"/>
    </row>
    <row r="37" ht="25.05" customHeight="1" spans="1:8">
      <c r="A37" s="10">
        <v>33</v>
      </c>
      <c r="B37" s="10" t="s">
        <v>101</v>
      </c>
      <c r="C37" s="15" t="s">
        <v>107</v>
      </c>
      <c r="D37" s="6" t="s">
        <v>23</v>
      </c>
      <c r="E37" s="10">
        <v>28</v>
      </c>
      <c r="F37" s="13" t="s">
        <v>11</v>
      </c>
      <c r="G37" s="14">
        <f t="shared" si="0"/>
        <v>57120</v>
      </c>
      <c r="H37" s="6"/>
    </row>
    <row r="38" ht="25.05" customHeight="1" spans="1:8">
      <c r="A38" s="10">
        <v>34</v>
      </c>
      <c r="B38" s="10" t="s">
        <v>101</v>
      </c>
      <c r="C38" s="11" t="s">
        <v>108</v>
      </c>
      <c r="D38" s="6" t="s">
        <v>23</v>
      </c>
      <c r="E38" s="10">
        <v>8</v>
      </c>
      <c r="F38" s="13" t="s">
        <v>11</v>
      </c>
      <c r="G38" s="14">
        <f t="shared" si="0"/>
        <v>16320</v>
      </c>
      <c r="H38" s="6"/>
    </row>
    <row r="39" ht="25.05" customHeight="1" spans="1:8">
      <c r="A39" s="10">
        <v>35</v>
      </c>
      <c r="B39" s="10" t="s">
        <v>101</v>
      </c>
      <c r="C39" s="11" t="s">
        <v>109</v>
      </c>
      <c r="D39" s="6" t="s">
        <v>23</v>
      </c>
      <c r="E39" s="12">
        <v>23</v>
      </c>
      <c r="F39" s="13" t="s">
        <v>11</v>
      </c>
      <c r="G39" s="14">
        <f t="shared" si="0"/>
        <v>46920</v>
      </c>
      <c r="H39" s="6"/>
    </row>
    <row r="40" ht="25.05" customHeight="1" spans="1:8">
      <c r="A40" s="10">
        <v>36</v>
      </c>
      <c r="B40" s="10" t="s">
        <v>101</v>
      </c>
      <c r="C40" s="11" t="s">
        <v>110</v>
      </c>
      <c r="D40" s="6" t="s">
        <v>23</v>
      </c>
      <c r="E40" s="12">
        <v>21</v>
      </c>
      <c r="F40" s="13" t="s">
        <v>11</v>
      </c>
      <c r="G40" s="14">
        <f t="shared" si="0"/>
        <v>42840</v>
      </c>
      <c r="H40" s="6"/>
    </row>
    <row r="41" ht="25.05" customHeight="1" spans="1:8">
      <c r="A41" s="10">
        <v>37</v>
      </c>
      <c r="B41" s="10" t="s">
        <v>111</v>
      </c>
      <c r="C41" s="25" t="s">
        <v>112</v>
      </c>
      <c r="D41" s="26" t="s">
        <v>10</v>
      </c>
      <c r="E41" s="27">
        <v>1051</v>
      </c>
      <c r="F41" s="13" t="s">
        <v>11</v>
      </c>
      <c r="G41" s="14">
        <f t="shared" si="0"/>
        <v>2144040</v>
      </c>
      <c r="H41" s="6"/>
    </row>
    <row r="42" ht="25.05" customHeight="1" spans="1:8">
      <c r="A42" s="10">
        <v>38</v>
      </c>
      <c r="B42" s="10" t="s">
        <v>111</v>
      </c>
      <c r="C42" s="25" t="s">
        <v>113</v>
      </c>
      <c r="D42" s="26" t="s">
        <v>23</v>
      </c>
      <c r="E42" s="27">
        <v>620</v>
      </c>
      <c r="F42" s="13" t="s">
        <v>11</v>
      </c>
      <c r="G42" s="14">
        <f t="shared" si="0"/>
        <v>1264800</v>
      </c>
      <c r="H42" s="6"/>
    </row>
    <row r="43" ht="25.05" customHeight="1" spans="1:8">
      <c r="A43" s="10">
        <v>39</v>
      </c>
      <c r="B43" s="10" t="s">
        <v>111</v>
      </c>
      <c r="C43" s="28" t="s">
        <v>114</v>
      </c>
      <c r="D43" s="29" t="s">
        <v>23</v>
      </c>
      <c r="E43" s="30">
        <v>3</v>
      </c>
      <c r="F43" s="13" t="s">
        <v>11</v>
      </c>
      <c r="G43" s="14">
        <f t="shared" si="0"/>
        <v>6120</v>
      </c>
      <c r="H43" s="6"/>
    </row>
    <row r="44" ht="25.05" customHeight="1" spans="1:8">
      <c r="A44" s="10">
        <v>40</v>
      </c>
      <c r="B44" s="10" t="s">
        <v>111</v>
      </c>
      <c r="C44" s="28" t="s">
        <v>115</v>
      </c>
      <c r="D44" s="29" t="s">
        <v>23</v>
      </c>
      <c r="E44" s="30">
        <v>88</v>
      </c>
      <c r="F44" s="13" t="s">
        <v>11</v>
      </c>
      <c r="G44" s="14">
        <f t="shared" si="0"/>
        <v>179520</v>
      </c>
      <c r="H44" s="6"/>
    </row>
    <row r="45" ht="25.05" customHeight="1" spans="1:8">
      <c r="A45" s="10">
        <v>41</v>
      </c>
      <c r="B45" s="10" t="s">
        <v>111</v>
      </c>
      <c r="C45" s="28" t="s">
        <v>116</v>
      </c>
      <c r="D45" s="29" t="s">
        <v>23</v>
      </c>
      <c r="E45" s="30">
        <v>11</v>
      </c>
      <c r="F45" s="13" t="s">
        <v>11</v>
      </c>
      <c r="G45" s="14">
        <f t="shared" si="0"/>
        <v>22440</v>
      </c>
      <c r="H45" s="6"/>
    </row>
    <row r="46" ht="25.05" customHeight="1" spans="1:8">
      <c r="A46" s="10">
        <v>42</v>
      </c>
      <c r="B46" s="10" t="s">
        <v>111</v>
      </c>
      <c r="C46" s="28" t="s">
        <v>117</v>
      </c>
      <c r="D46" s="29" t="s">
        <v>23</v>
      </c>
      <c r="E46" s="30">
        <v>4</v>
      </c>
      <c r="F46" s="13" t="s">
        <v>11</v>
      </c>
      <c r="G46" s="14">
        <f t="shared" si="0"/>
        <v>8160</v>
      </c>
      <c r="H46" s="6"/>
    </row>
    <row r="47" ht="25.05" customHeight="1" spans="1:8">
      <c r="A47" s="10">
        <v>43</v>
      </c>
      <c r="B47" s="10" t="s">
        <v>118</v>
      </c>
      <c r="C47" s="28" t="s">
        <v>119</v>
      </c>
      <c r="D47" s="31" t="s">
        <v>10</v>
      </c>
      <c r="E47" s="32">
        <v>8</v>
      </c>
      <c r="F47" s="13" t="s">
        <v>11</v>
      </c>
      <c r="G47" s="14">
        <f t="shared" si="0"/>
        <v>16320</v>
      </c>
      <c r="H47" s="6"/>
    </row>
    <row r="48" ht="25.05" customHeight="1" spans="1:8">
      <c r="A48" s="10">
        <v>44</v>
      </c>
      <c r="B48" s="10" t="s">
        <v>118</v>
      </c>
      <c r="C48" s="28" t="s">
        <v>120</v>
      </c>
      <c r="D48" s="31" t="s">
        <v>23</v>
      </c>
      <c r="E48" s="32">
        <v>73</v>
      </c>
      <c r="F48" s="13" t="s">
        <v>11</v>
      </c>
      <c r="G48" s="14">
        <f t="shared" si="0"/>
        <v>148920</v>
      </c>
      <c r="H48" s="6"/>
    </row>
    <row r="49" ht="25.05" customHeight="1" spans="1:8">
      <c r="A49" s="10"/>
      <c r="B49" s="10"/>
      <c r="C49" s="11"/>
      <c r="D49" s="6"/>
      <c r="E49" s="12">
        <f>SUM(E5:E48)</f>
        <v>5360</v>
      </c>
      <c r="F49" s="13"/>
      <c r="G49" s="14">
        <f>SUM(G5:G48)</f>
        <v>10934400</v>
      </c>
      <c r="H49" s="6"/>
    </row>
    <row r="50" ht="25.05" customHeight="1" spans="3:8">
      <c r="C50" s="1"/>
      <c r="F50" s="33"/>
      <c r="G50" s="34">
        <v>44172</v>
      </c>
      <c r="H50" s="35"/>
    </row>
    <row r="51" customHeight="1" spans="3:3">
      <c r="C51" s="1"/>
    </row>
  </sheetData>
  <mergeCells count="11">
    <mergeCell ref="A1:H1"/>
    <mergeCell ref="A2:H2"/>
    <mergeCell ref="G50:H50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市本级追加</vt:lpstr>
      <vt:lpstr>县区追加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2020-02-14T01:32:00Z</dcterms:created>
  <cp:lastPrinted>2020-12-07T08:07:00Z</cp:lastPrinted>
  <dcterms:modified xsi:type="dcterms:W3CDTF">2020-12-09T06:53:28Z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